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325"/>
  <workbookPr defaultThemeVersion="166925"/>
  <mc:AlternateContent xmlns:mc="http://schemas.openxmlformats.org/markup-compatibility/2006">
    <mc:Choice Requires="x15">
      <x15ac:absPath xmlns:x15ac="http://schemas.microsoft.com/office/spreadsheetml/2010/11/ac" url="W:\(01) PRACA_KZ\(01) ST_srodki trwale\pracownicy wyrywkowo\"/>
    </mc:Choice>
  </mc:AlternateContent>
  <xr:revisionPtr revIDLastSave="0" documentId="8_{5925D2B7-3188-4BF8-857C-83C3DDE9C7D6}" xr6:coauthVersionLast="45" xr6:coauthVersionMax="45" xr10:uidLastSave="{00000000-0000-0000-0000-000000000000}"/>
  <bookViews>
    <workbookView xWindow="-120" yWindow="-120" windowWidth="29040" windowHeight="15840" activeTab="1"/>
  </bookViews>
  <sheets>
    <sheet name="Zestawienie rodków_WS PB_14" sheetId="2" r:id="rId1"/>
    <sheet name="sprzet elektroniczny" sheetId="3" r:id="rId2"/>
    <sheet name="sprzęt przenośny" sheetId="4" r:id="rId3"/>
    <sheet name="Parametry wykonania zestawienia" sheetId="1" r:id="rId4"/>
  </sheets>
  <definedNames>
    <definedName name="_xlnm._FilterDatabase" localSheetId="1" hidden="1">'sprzet elektroniczny'!$A$1:$J$104</definedName>
    <definedName name="_xlnm._FilterDatabase" localSheetId="2" hidden="1">'sprzęt przenośny'!$A$1:$J$35</definedName>
    <definedName name="_xlnm._FilterDatabase" localSheetId="0" hidden="1">'Zestawienie rodków_WS PB_14'!$A$1:$J$282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06" i="3" l="1"/>
  <c r="G105" i="3"/>
  <c r="G35" i="4"/>
  <c r="G283" i="2"/>
</calcChain>
</file>

<file path=xl/sharedStrings.xml><?xml version="1.0" encoding="utf-8"?>
<sst xmlns="http://schemas.openxmlformats.org/spreadsheetml/2006/main" count="1712" uniqueCount="409">
  <si>
    <t xml:space="preserve">Stan na dzień: </t>
  </si>
  <si>
    <t>2020.01.14</t>
  </si>
  <si>
    <t xml:space="preserve">Umorzenia podatkowe: </t>
  </si>
  <si>
    <t>Wszystkie środki</t>
  </si>
  <si>
    <t xml:space="preserve">Umorzenia bilansowe: </t>
  </si>
  <si>
    <t xml:space="preserve">Kartoteki: </t>
  </si>
  <si>
    <t>Tylko o wartości brutto &gt; 0</t>
  </si>
  <si>
    <t xml:space="preserve">Położenia: </t>
  </si>
  <si>
    <t>WST PB, WST PB, WST PB 1, WST PB 2, WST PB 3, WST PB 4, WST PB 5, WST PB 6 , WST PB 7</t>
  </si>
  <si>
    <t xml:space="preserve">Lp </t>
  </si>
  <si>
    <t xml:space="preserve">Rej </t>
  </si>
  <si>
    <t xml:space="preserve">Numer inw </t>
  </si>
  <si>
    <t>Symbol KŚT</t>
  </si>
  <si>
    <t>Nazwa środka</t>
  </si>
  <si>
    <t>Data przyjęcia</t>
  </si>
  <si>
    <t>Wartość</t>
  </si>
  <si>
    <t xml:space="preserve">Umorzenie bil </t>
  </si>
  <si>
    <t>Wartość aktualna środka (bilansowa)</t>
  </si>
  <si>
    <t xml:space="preserve">% Um  bilans </t>
  </si>
  <si>
    <t>002-SPB-PBL-08</t>
  </si>
  <si>
    <t>803</t>
  </si>
  <si>
    <t>KSEROKOPIARKA BIZHUB 421</t>
  </si>
  <si>
    <t>20,00</t>
  </si>
  <si>
    <t>031-SPK-BPL-08</t>
  </si>
  <si>
    <t>487</t>
  </si>
  <si>
    <t>ZESTAW KOMPUTEROWY YAMO</t>
  </si>
  <si>
    <t>30,00</t>
  </si>
  <si>
    <t>032-SPK-BPL-08</t>
  </si>
  <si>
    <t>033-SPK-BPL-08</t>
  </si>
  <si>
    <t>034-SPK-BPL-08</t>
  </si>
  <si>
    <t>037-SPK-BPL-08</t>
  </si>
  <si>
    <t>NOTEBOOK ASUS L50VN</t>
  </si>
  <si>
    <t>037-SPK-PSL-08</t>
  </si>
  <si>
    <t>STACJA DOKUJĄCA SWEEX</t>
  </si>
  <si>
    <t>038-SPK-BPL-08</t>
  </si>
  <si>
    <t>038-SPK-PSL-08</t>
  </si>
  <si>
    <t>039-SPK-BPL-08</t>
  </si>
  <si>
    <t>039-SPK-PSL-08</t>
  </si>
  <si>
    <t>040-SPK-BPL-08</t>
  </si>
  <si>
    <t>040-SPK-PSL-08</t>
  </si>
  <si>
    <t>041-SPK-BPL-08</t>
  </si>
  <si>
    <t>041-SPK-PSL-08</t>
  </si>
  <si>
    <t>042-SPK-BPL-08</t>
  </si>
  <si>
    <t>043-SPK-PSL-08</t>
  </si>
  <si>
    <t>045-SPK-BPL-08</t>
  </si>
  <si>
    <t>DYSK SIECIOWY</t>
  </si>
  <si>
    <t>047-SPK-BPL-08</t>
  </si>
  <si>
    <t>662</t>
  </si>
  <si>
    <t>PROJEKTOR EPSON EMP-X5</t>
  </si>
  <si>
    <t>10,00</t>
  </si>
  <si>
    <t>049-SPK-BPL-08</t>
  </si>
  <si>
    <t>DRUKARKA PAGEPRO 4650EN</t>
  </si>
  <si>
    <t>051-SPK-BPL-08</t>
  </si>
  <si>
    <t>DRUKARKA MC4650DN</t>
  </si>
  <si>
    <t>CPE 4910-000054</t>
  </si>
  <si>
    <t>KOMPUTER HP DC 5800</t>
  </si>
  <si>
    <t>CPE 4910-000240</t>
  </si>
  <si>
    <t xml:space="preserve">SERWER DELL R-430 </t>
  </si>
  <si>
    <t>CPE 4910-000250</t>
  </si>
  <si>
    <t>ARUBA 2540 + SWITCH</t>
  </si>
  <si>
    <t>CPE 8032-000009</t>
  </si>
  <si>
    <t>100,00</t>
  </si>
  <si>
    <t>CPE 0300-000040</t>
  </si>
  <si>
    <t>SWITCH 3COM 2928</t>
  </si>
  <si>
    <t>CPE 0300-000130</t>
  </si>
  <si>
    <t>CPE 0300-000160</t>
  </si>
  <si>
    <t>UPS POWER WALKER 1000VA</t>
  </si>
  <si>
    <t>CPE 0300-000161</t>
  </si>
  <si>
    <t>SZAFA RACK 15U</t>
  </si>
  <si>
    <t>CPE 0300-000162</t>
  </si>
  <si>
    <t>ARUBA AP-215 ACCESS POINT</t>
  </si>
  <si>
    <t>CPE 0300-000165</t>
  </si>
  <si>
    <t>NISZCZARKA HSM SECURIO AF 500 C</t>
  </si>
  <si>
    <t>CPE 0300-000167</t>
  </si>
  <si>
    <t>KAMERA INTERNETOWA LOGITECH BCC950</t>
  </si>
  <si>
    <t>CPE 0400-000138</t>
  </si>
  <si>
    <t>894</t>
  </si>
  <si>
    <t>BIURKO NAROŻNE</t>
  </si>
  <si>
    <t>CPE 0400-000143</t>
  </si>
  <si>
    <t>CPE 0400-000151</t>
  </si>
  <si>
    <t>CPE 0400-000152</t>
  </si>
  <si>
    <t>CPE 0400-000153</t>
  </si>
  <si>
    <t>BIURKO - DOSTAWKA DO BIURKA PÓŁOKRĄGŁA</t>
  </si>
  <si>
    <t>CPE 0400-000154</t>
  </si>
  <si>
    <t>CPE 0400-000155</t>
  </si>
  <si>
    <t>CPE 0400-000156</t>
  </si>
  <si>
    <t>CPE 0400-000157</t>
  </si>
  <si>
    <t>CPE 0400-000158</t>
  </si>
  <si>
    <t>CPE 0400-000199</t>
  </si>
  <si>
    <t>CPE 0400-000200</t>
  </si>
  <si>
    <t>CPE 0400-000201</t>
  </si>
  <si>
    <t>CPE 0400-000202</t>
  </si>
  <si>
    <t>DOSTAWKA DO BIURKA</t>
  </si>
  <si>
    <t>CPE 0400-000203</t>
  </si>
  <si>
    <t>896</t>
  </si>
  <si>
    <t>STÓŁ KONFERENCYJNY</t>
  </si>
  <si>
    <t>CPE 0400-000204</t>
  </si>
  <si>
    <t>CPE 0400-000205</t>
  </si>
  <si>
    <t>CPE 0400-000206</t>
  </si>
  <si>
    <t>CPE 0400-000207</t>
  </si>
  <si>
    <t>CPE 0400-000208</t>
  </si>
  <si>
    <t>CPE 0400-000240</t>
  </si>
  <si>
    <t>CPE 0500-000133</t>
  </si>
  <si>
    <t>895</t>
  </si>
  <si>
    <t xml:space="preserve">KONTENER </t>
  </si>
  <si>
    <t>CPE 0500-000134</t>
  </si>
  <si>
    <t>SZAFA UBRANIOWA</t>
  </si>
  <si>
    <t>CPE 0500-000137</t>
  </si>
  <si>
    <t>KONTENER Z BLATEM</t>
  </si>
  <si>
    <t>CPE 0500-000159</t>
  </si>
  <si>
    <t>CPE 0500-000160</t>
  </si>
  <si>
    <t>KONTENER</t>
  </si>
  <si>
    <t>CPE 0500-000161</t>
  </si>
  <si>
    <t>CPE 0500-000162</t>
  </si>
  <si>
    <t>CPE 0500-000163</t>
  </si>
  <si>
    <t>CPE 0500-000164</t>
  </si>
  <si>
    <t>CPE 0500-000165</t>
  </si>
  <si>
    <t>CPE 0500-000195</t>
  </si>
  <si>
    <t>CPE 0500-000196</t>
  </si>
  <si>
    <t>CPE 0500-000197</t>
  </si>
  <si>
    <t>CPE 0700-000320</t>
  </si>
  <si>
    <t>897</t>
  </si>
  <si>
    <t>REGAŁ - SZAFA AKTOWA ZAMKNIĘTA DWUSKRZYDŁOWA MAŁA</t>
  </si>
  <si>
    <t>CPE 0700-000321</t>
  </si>
  <si>
    <t>CPE 0700-000322</t>
  </si>
  <si>
    <t>CPE 0700-000323</t>
  </si>
  <si>
    <t>REGAŁ - SZAFA AKTOWA PÓŁOTWARTA DUŻA</t>
  </si>
  <si>
    <t>CPE 0700-000324</t>
  </si>
  <si>
    <t>REGAŁ -  SZAFA AKTOWA PÓŁOTWARTA DUŻA</t>
  </si>
  <si>
    <t>CPE 0700-000325</t>
  </si>
  <si>
    <t>REGAŁ - SZAFA AKTOWA ZAMKNIĘTA DWUSKRZYDŁOWA DUŻA</t>
  </si>
  <si>
    <t>CPE 0700-000326</t>
  </si>
  <si>
    <t>CPE 0700-000327</t>
  </si>
  <si>
    <t>CPE 0700-000328</t>
  </si>
  <si>
    <t>CPE 0700-000329</t>
  </si>
  <si>
    <t>CPE 0700-000330</t>
  </si>
  <si>
    <t>CPE 0700-000331</t>
  </si>
  <si>
    <t>CPE 0700-000332</t>
  </si>
  <si>
    <t>CPE 0700-000333</t>
  </si>
  <si>
    <t>CPE 0700-000334</t>
  </si>
  <si>
    <t>CPE 0700-000335</t>
  </si>
  <si>
    <t>CPE 0700-000336</t>
  </si>
  <si>
    <t>REGAŁ - OTWARTY DUŻY</t>
  </si>
  <si>
    <t>CPE 0700-000484</t>
  </si>
  <si>
    <t>REGAŁ AKTOWY</t>
  </si>
  <si>
    <t>CPE 0700-000485</t>
  </si>
  <si>
    <t>809</t>
  </si>
  <si>
    <t>WIESZAK</t>
  </si>
  <si>
    <t>CPE 0700-000486</t>
  </si>
  <si>
    <t>CPE 0700-000487</t>
  </si>
  <si>
    <t>WIESZAK SZERWGOWY DWUSTRONNY</t>
  </si>
  <si>
    <t>CPE 0800-000203</t>
  </si>
  <si>
    <t>REGAŁ METALOWY</t>
  </si>
  <si>
    <t>CPE 0900-000176</t>
  </si>
  <si>
    <t>899</t>
  </si>
  <si>
    <t>KRZESŁO KONFERENCYJNE</t>
  </si>
  <si>
    <t>CPE 0900-000177</t>
  </si>
  <si>
    <t>CPE 0900-000272</t>
  </si>
  <si>
    <t>KRZESŁO - FOTEL OBROTOWY RAYA</t>
  </si>
  <si>
    <t>CPE 0900-000274</t>
  </si>
  <si>
    <t>CPE 0900-000276</t>
  </si>
  <si>
    <t>CPE 0900-000277</t>
  </si>
  <si>
    <t>CPE 0900-000278</t>
  </si>
  <si>
    <t>CPE 0900-000279</t>
  </si>
  <si>
    <t>CPE 0900-000280</t>
  </si>
  <si>
    <t>CPE 0900-000281</t>
  </si>
  <si>
    <t>CPE 0900-000282</t>
  </si>
  <si>
    <t>CPE 0900-000283</t>
  </si>
  <si>
    <t>CPE 0900-000284</t>
  </si>
  <si>
    <t>CPE 0900-000446</t>
  </si>
  <si>
    <t>FOTEL OBROTOWY PLAYA 11SL</t>
  </si>
  <si>
    <t>CPE 0900-000447</t>
  </si>
  <si>
    <t>FOTEL OBROTOWY PLAYA 11 SL</t>
  </si>
  <si>
    <t>CPE 0900-000448</t>
  </si>
  <si>
    <t>CPE 0900-000449</t>
  </si>
  <si>
    <t>KRZESŁO KONFERENCYJNE MUZA</t>
  </si>
  <si>
    <t>CPE 0900-000450</t>
  </si>
  <si>
    <t>CPE 0900-000451</t>
  </si>
  <si>
    <t>CPE 0900-000452</t>
  </si>
  <si>
    <t>CPE 0900-000453</t>
  </si>
  <si>
    <t>CPE 0900-000454</t>
  </si>
  <si>
    <t>CPE 0900-000455</t>
  </si>
  <si>
    <t>CPE 0900-000456</t>
  </si>
  <si>
    <t>CPE 0900-000457</t>
  </si>
  <si>
    <t>0,00</t>
  </si>
  <si>
    <t>CPE 0900-000458</t>
  </si>
  <si>
    <t>CPE 0900-000459</t>
  </si>
  <si>
    <t>CPE 0900-000539</t>
  </si>
  <si>
    <t>CPE 0900-000540</t>
  </si>
  <si>
    <t>CPE 0900-000556</t>
  </si>
  <si>
    <t>FOTEL OBROTOWY Z ZAGŁÓWKIEM TR-KB05</t>
  </si>
  <si>
    <t>CPE 0900-000557</t>
  </si>
  <si>
    <t>CPE 0900-000558</t>
  </si>
  <si>
    <t>CPE 0900-000559</t>
  </si>
  <si>
    <t>CPE 0900-000560</t>
  </si>
  <si>
    <t>CPE 0900-000561</t>
  </si>
  <si>
    <t>CPE 0900-000562</t>
  </si>
  <si>
    <t>FOTEL OBROTOWY TR-KB05</t>
  </si>
  <si>
    <t>CPE 0900-000563</t>
  </si>
  <si>
    <t>CPE 0900-000564</t>
  </si>
  <si>
    <t>CPE 1200-000083</t>
  </si>
  <si>
    <t>629</t>
  </si>
  <si>
    <t>TELEFAKS PANASONIC KX-FL 613</t>
  </si>
  <si>
    <t>CPE 1200-000133</t>
  </si>
  <si>
    <t>620</t>
  </si>
  <si>
    <t>TELEFON KOMÓRKOWY HUAWEI P10 DUAL SIM LTE SILVER</t>
  </si>
  <si>
    <t>CPE 1200-000134</t>
  </si>
  <si>
    <t>CPE 1500-000203</t>
  </si>
  <si>
    <t>NOTEBOOK ASUS Eee PC 1005PE</t>
  </si>
  <si>
    <t>CPE 1500-000226</t>
  </si>
  <si>
    <t>NOTEBOOK DELL VOSTRO V 3450</t>
  </si>
  <si>
    <t>CPE 1500-000251</t>
  </si>
  <si>
    <t>ZESTAW KOMPUTEROWY</t>
  </si>
  <si>
    <t>CPE 1500-000257</t>
  </si>
  <si>
    <t>DYSK SIECIOWY NETGEAR</t>
  </si>
  <si>
    <t>CPE 1500-000258</t>
  </si>
  <si>
    <t>CPE 1500-000259</t>
  </si>
  <si>
    <t>DRUKARKA MC 4650 DN</t>
  </si>
  <si>
    <t>CPE 1500-000289</t>
  </si>
  <si>
    <t>NOTEBOOK DELL E 5440</t>
  </si>
  <si>
    <t>CPE 1500-000290</t>
  </si>
  <si>
    <t>CPE 1500-000291</t>
  </si>
  <si>
    <t>CPE 1500-000292</t>
  </si>
  <si>
    <t>CPE 1500-000293</t>
  </si>
  <si>
    <t>CPE 1500-000420</t>
  </si>
  <si>
    <t>NOTEBOOK ASUS P2530U 15,6''</t>
  </si>
  <si>
    <t>CPE 1500-000421</t>
  </si>
  <si>
    <t>CPE 1500-000422</t>
  </si>
  <si>
    <t>CPE 1500-000423</t>
  </si>
  <si>
    <t>CPE 1500-000424</t>
  </si>
  <si>
    <t>NOTEBOOK ASUS P2430U 14''</t>
  </si>
  <si>
    <t>CPE 1500-000459</t>
  </si>
  <si>
    <t>MONITOR</t>
  </si>
  <si>
    <t>CPE 1500-000460</t>
  </si>
  <si>
    <t>CPE 1500-000461</t>
  </si>
  <si>
    <t>CPE 1500-000484</t>
  </si>
  <si>
    <t>MONITOR EIZO EV2450 23,8"</t>
  </si>
  <si>
    <t>CPe 1500-000485</t>
  </si>
  <si>
    <t>CPE 1500-000486</t>
  </si>
  <si>
    <t>CPE 1500-000487</t>
  </si>
  <si>
    <t>CPE 1500-000488</t>
  </si>
  <si>
    <t>CPE 1500-000489</t>
  </si>
  <si>
    <t>CPE 1500-000490</t>
  </si>
  <si>
    <t>CPE 1500-000491</t>
  </si>
  <si>
    <t>CPE 1500-000492</t>
  </si>
  <si>
    <t>CPE 1500-000493</t>
  </si>
  <si>
    <t>CPE 1500-000494</t>
  </si>
  <si>
    <t>CPE 1500-000505</t>
  </si>
  <si>
    <t>THINKPAD LENOVO X380 YOGA 13,3"</t>
  </si>
  <si>
    <t>CPE 1500-000506</t>
  </si>
  <si>
    <t>CPE 1500-000507</t>
  </si>
  <si>
    <t>CPE 1500-000508</t>
  </si>
  <si>
    <t>CPE 1500-000509</t>
  </si>
  <si>
    <t>CPE 1500-000541</t>
  </si>
  <si>
    <t>LAPTOP DELL XPS 13 9370</t>
  </si>
  <si>
    <t>CPE 1500-000542</t>
  </si>
  <si>
    <t>CPE 1500-000543</t>
  </si>
  <si>
    <t>CPE 1500-000544</t>
  </si>
  <si>
    <t>CPE 2100-000015</t>
  </si>
  <si>
    <t>EKSPRES DO KAWY JURA IMPRESSA C55</t>
  </si>
  <si>
    <t>CPE 2700-000008</t>
  </si>
  <si>
    <t>APARAT FOTOGRAFICZNY PANASONIC</t>
  </si>
  <si>
    <t>NSM-001/09-PBL</t>
  </si>
  <si>
    <t>621</t>
  </si>
  <si>
    <t>DYKTAFON OLYMPUS WS 311</t>
  </si>
  <si>
    <t>NSM-002/09-PBL</t>
  </si>
  <si>
    <t>NISZCZARKA FELLOWS PS-67DS</t>
  </si>
  <si>
    <t>NSM-003/09-PBL</t>
  </si>
  <si>
    <t>NSM-004/09-PBL</t>
  </si>
  <si>
    <t>KUCHENKA MIKROFALOWA</t>
  </si>
  <si>
    <t>NSM-009/09-PBR</t>
  </si>
  <si>
    <t>623</t>
  </si>
  <si>
    <t>TELEFON PANASONIC KX-TG 1100</t>
  </si>
  <si>
    <t>NSM-011/08-PBL</t>
  </si>
  <si>
    <t>BIURKO MB95 + BLAT</t>
  </si>
  <si>
    <t>NSM-012/08-PBL</t>
  </si>
  <si>
    <t>NSM-013/08-PBL</t>
  </si>
  <si>
    <t>NSM-014/08-PBL</t>
  </si>
  <si>
    <t>NSM-015/08-PBL</t>
  </si>
  <si>
    <t>NSM-016/08-PBL</t>
  </si>
  <si>
    <t>NSM-017/08-PBL</t>
  </si>
  <si>
    <t>NSM-018/08-PBL</t>
  </si>
  <si>
    <t>KONTENER MK61</t>
  </si>
  <si>
    <t>NSM-019/08-PBL</t>
  </si>
  <si>
    <t>NSM-020/08-PBL</t>
  </si>
  <si>
    <t>NSM-021/08-PBL</t>
  </si>
  <si>
    <t>NSM-022/08-PBL</t>
  </si>
  <si>
    <t>NSM-023/08-PBL</t>
  </si>
  <si>
    <t>NSM-024/08-PBL</t>
  </si>
  <si>
    <t>NSM-025/08-PBL</t>
  </si>
  <si>
    <t>DOSTAWKA MD52+NOGA</t>
  </si>
  <si>
    <t>NSM-026/08-PBL</t>
  </si>
  <si>
    <t>REGAŁ RC57-2</t>
  </si>
  <si>
    <t>NSM-027/08-PBL</t>
  </si>
  <si>
    <t>NSM-028/08-PBL</t>
  </si>
  <si>
    <t>NSM-029/08-PBL</t>
  </si>
  <si>
    <t>REGAŁ RC48-5</t>
  </si>
  <si>
    <t>NSM-030/08-PBL</t>
  </si>
  <si>
    <t>NSM-031/08-PBL</t>
  </si>
  <si>
    <t>REGAŁ RC46-5</t>
  </si>
  <si>
    <t>NSM-032/08-PBL</t>
  </si>
  <si>
    <t>NSM-033/08-PBL</t>
  </si>
  <si>
    <t>KRZESŁO RAY</t>
  </si>
  <si>
    <t>NSM-034/08-PBL</t>
  </si>
  <si>
    <t>NSM-035/08-PBL</t>
  </si>
  <si>
    <t>NSM-036/08-PBL</t>
  </si>
  <si>
    <t>NSM-037/08-PBL</t>
  </si>
  <si>
    <t>NSM-038/08-PBL</t>
  </si>
  <si>
    <t>NSM-039/08-PBL</t>
  </si>
  <si>
    <t>NSM-040/08-PBL</t>
  </si>
  <si>
    <t>KRZESŁO MUZA</t>
  </si>
  <si>
    <t>NSM-041/08-PBL</t>
  </si>
  <si>
    <t>NSM-042/08-PBL</t>
  </si>
  <si>
    <t>NSM-043/08-PBL</t>
  </si>
  <si>
    <t>NSM-044/08-PBL</t>
  </si>
  <si>
    <t>NSM-045/08-PBL</t>
  </si>
  <si>
    <t>NSM-046/08-PBL</t>
  </si>
  <si>
    <t>NSM-047/08-PBL</t>
  </si>
  <si>
    <t>NSM-048/08-PBL</t>
  </si>
  <si>
    <t>NSM-049/08-PBL</t>
  </si>
  <si>
    <t>NSM-077/08-PBL</t>
  </si>
  <si>
    <t>STÓŁ NA STELARZU AS90</t>
  </si>
  <si>
    <t>NSM-078/08-PBL</t>
  </si>
  <si>
    <t>REGAŁ MR76</t>
  </si>
  <si>
    <t>NSM-079/08-PBL</t>
  </si>
  <si>
    <t>NSM-080/08-PBL</t>
  </si>
  <si>
    <t>NSM-081/08-PBL</t>
  </si>
  <si>
    <t>NSM-082/08-PBL</t>
  </si>
  <si>
    <t>NSM-083/08-PBL</t>
  </si>
  <si>
    <t>NSM-084/08-PBL</t>
  </si>
  <si>
    <t>NSM-085/08-PBL</t>
  </si>
  <si>
    <t>REGAŁ MR72</t>
  </si>
  <si>
    <t>NSM-086/08-PBL</t>
  </si>
  <si>
    <t>NSM-087/08-PBL</t>
  </si>
  <si>
    <t>REGAŁ RC45</t>
  </si>
  <si>
    <t>NSM-146/08-PBL</t>
  </si>
  <si>
    <t>SWITCH CISCO SRW224G4-EU</t>
  </si>
  <si>
    <t>NSM-148/08-PBL</t>
  </si>
  <si>
    <t>SKANER SJ 4010G</t>
  </si>
  <si>
    <t>CPE WNPT-000015</t>
  </si>
  <si>
    <t>OPROGRAMOWANIE ADOBE CREATIVE SUITE 6</t>
  </si>
  <si>
    <t>CPE WNP-000010</t>
  </si>
  <si>
    <t>LICENCJA SERWER 2008</t>
  </si>
  <si>
    <t>CPE WNP-000011</t>
  </si>
  <si>
    <t>MICROSOFT OFFICE 2007 MVLSD Std PL</t>
  </si>
  <si>
    <t>CPE WNP-000012</t>
  </si>
  <si>
    <t>CPE WNP-000013</t>
  </si>
  <si>
    <t>CPE WNP-000014</t>
  </si>
  <si>
    <t>CPE WNP-000015</t>
  </si>
  <si>
    <t>CPE WNP-000016</t>
  </si>
  <si>
    <t>CPE WNP-000017</t>
  </si>
  <si>
    <t>CPE WNP-000018</t>
  </si>
  <si>
    <t>CPE WNP-000020</t>
  </si>
  <si>
    <t>CPE WNP-000297</t>
  </si>
  <si>
    <t>LICENCJA  (j.angielski)</t>
  </si>
  <si>
    <t>CPE 003 -000179-N</t>
  </si>
  <si>
    <t>LICENCJA Serwer CAL 2008</t>
  </si>
  <si>
    <t>CPE 003 -000180-N</t>
  </si>
  <si>
    <t>CPE 003 -000181-N</t>
  </si>
  <si>
    <t>CPE 003 -000182-N</t>
  </si>
  <si>
    <t>CPE 003 -000183-N</t>
  </si>
  <si>
    <t>CPE 003 -000184-N</t>
  </si>
  <si>
    <t>CPE 003 -000185-N</t>
  </si>
  <si>
    <t>CPE 003 -000186-N</t>
  </si>
  <si>
    <t>CPE 003 -000187-N</t>
  </si>
  <si>
    <t>CPE 003 -000188-N</t>
  </si>
  <si>
    <t>CPE 003 -000189-N</t>
  </si>
  <si>
    <t>CPE 003 -000190-N</t>
  </si>
  <si>
    <t>CPE 003 -000191-N</t>
  </si>
  <si>
    <t>LICENCJA CAL 2008 DEVICE</t>
  </si>
  <si>
    <t>CPE 003 -000376-N</t>
  </si>
  <si>
    <t>LICENCJA</t>
  </si>
  <si>
    <t>CPE 003 -000377-N</t>
  </si>
  <si>
    <t>CPE 003 -000378-N</t>
  </si>
  <si>
    <t>CPE 003 -000379-N</t>
  </si>
  <si>
    <t>CPE 003 -000380-N</t>
  </si>
  <si>
    <t>CPE 003 -000381-N</t>
  </si>
  <si>
    <t>CPE 003 -000382-N</t>
  </si>
  <si>
    <t>CPE 003 -000383-N</t>
  </si>
  <si>
    <t>CPE 003 -000384-N</t>
  </si>
  <si>
    <t>CPE 003 -001371-N</t>
  </si>
  <si>
    <t>NISZCZARKA FELLOWES PS-67DS</t>
  </si>
  <si>
    <t>CPE 011 -000008-N</t>
  </si>
  <si>
    <t>CPE 012 -000005-N</t>
  </si>
  <si>
    <t>APARAT TELEFONICZNY</t>
  </si>
  <si>
    <t>CPE 012 -000014-N</t>
  </si>
  <si>
    <t>CPE 012 -000023-N</t>
  </si>
  <si>
    <t>CPE 012 -000030-N</t>
  </si>
  <si>
    <t>CPE 012 -000062-N</t>
  </si>
  <si>
    <t>CPE 012 -000063-N</t>
  </si>
  <si>
    <t>CPE 012 -000064-N</t>
  </si>
  <si>
    <t>CPE 012 -000065-N</t>
  </si>
  <si>
    <t>CPE 012 -000068-N</t>
  </si>
  <si>
    <t>CPE 012 -000070-N</t>
  </si>
  <si>
    <t>CPE 012 -000084-N</t>
  </si>
  <si>
    <t>CPE 012 -000123-N</t>
  </si>
  <si>
    <t>APARAT TELEFONICZNY GIGASET</t>
  </si>
  <si>
    <t>CPE 012 -000150-N</t>
  </si>
  <si>
    <t>APARAT TELEFONICZNY GIGASET A510IP</t>
  </si>
  <si>
    <t>CPE 012 -000151-N</t>
  </si>
  <si>
    <t>CPE 012 -000152-N</t>
  </si>
  <si>
    <t>CPE 015 -000201-N</t>
  </si>
  <si>
    <t>CPE 015 -000254-N</t>
  </si>
  <si>
    <t>DRUKARKA ETYKIET DYMO LABEL WRITER LW450</t>
  </si>
  <si>
    <t>CPE 025 -000005-N</t>
  </si>
  <si>
    <t>urządzenia i wyposażenie poza sprzętem elektronicznym (118 199,87 zł)</t>
  </si>
  <si>
    <t>sprzęt przenośny (144 653,05 zł)</t>
  </si>
  <si>
    <t>sprzęt przenośny i stacjonarny (269 941,78 zł)</t>
  </si>
  <si>
    <t>sprzęt stacjonarny (125 288,73 zł)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</si>
</sst>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zł&quot;_-;\-* #,##0.00\ &quot;zł&quot;_-;_-* &quot;-&quot;??\ &quot;zł&quot;_-;_-@_-"/>
  </numFmts>
  <fonts count="4" x14ac:knownFonts="1">
    <font>
      <sz val="10"/>
      <name val="Arial"/>
    </font>
    <font>
      <b/>
      <sz val="10"/>
      <color rgb="FFFF000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14" fontId="0" fillId="0" borderId="0" xfId="0" applyNumberFormat="1" applyAlignment="1">
      <alignment horizontal="right"/>
    </xf>
    <xf numFmtId="0" fontId="2" fillId="0" borderId="0" xfId="0" applyFont="1"/>
    <xf numFmtId="44" fontId="1" fillId="0" borderId="1" xfId="0" applyNumberFormat="1" applyFont="1" applyBorder="1"/>
    <xf numFmtId="44" fontId="0" fillId="0" borderId="0" xfId="0" applyNumberFormat="1"/>
    <xf numFmtId="0" fontId="3" fillId="0" borderId="0" xfId="0" applyFont="1"/>
    <xf numFmtId="44" fontId="1" fillId="0" borderId="0" xfId="0" applyNumberFormat="1" applyFont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J288"/>
  <sheetViews>
    <sheetView topLeftCell="A232" workbookViewId="0">
      <selection activeCell="I290" sqref="I290"/>
    </sheetView>
  </sheetViews>
  <sheetFormatPr defaultRowHeight="12.75" x14ac:dyDescent="0.2"/>
  <cols>
    <col min="1" max="1" width="4" bestFit="1" customWidth="1"/>
    <col min="2" max="2" width="4.28515625" bestFit="1" customWidth="1"/>
    <col min="3" max="3" width="17.7109375" bestFit="1" customWidth="1"/>
    <col min="4" max="4" width="11.42578125" bestFit="1" customWidth="1"/>
    <col min="5" max="5" width="52.28515625" customWidth="1"/>
    <col min="6" max="6" width="12.85546875" bestFit="1" customWidth="1"/>
    <col min="7" max="7" width="13.5703125" bestFit="1" customWidth="1"/>
    <col min="8" max="8" width="12.85546875" bestFit="1" customWidth="1"/>
    <col min="9" max="9" width="32.28515625" bestFit="1" customWidth="1"/>
    <col min="10" max="10" width="12.7109375" bestFit="1" customWidth="1"/>
  </cols>
  <sheetData>
    <row r="1" spans="1:10" x14ac:dyDescent="0.2">
      <c r="A1" t="s">
        <v>9</v>
      </c>
      <c r="B1" t="s">
        <v>10</v>
      </c>
      <c r="C1" t="s">
        <v>11</v>
      </c>
      <c r="D1" t="s">
        <v>12</v>
      </c>
      <c r="E1" t="s">
        <v>13</v>
      </c>
      <c r="F1" t="s">
        <v>14</v>
      </c>
      <c r="G1" t="s">
        <v>15</v>
      </c>
      <c r="H1" t="s">
        <v>16</v>
      </c>
      <c r="I1" t="s">
        <v>17</v>
      </c>
      <c r="J1" t="s">
        <v>18</v>
      </c>
    </row>
    <row r="2" spans="1:10" hidden="1" x14ac:dyDescent="0.2">
      <c r="A2">
        <v>1</v>
      </c>
      <c r="B2">
        <v>1</v>
      </c>
      <c r="C2" t="s">
        <v>19</v>
      </c>
      <c r="D2" t="s">
        <v>20</v>
      </c>
      <c r="E2" t="s">
        <v>21</v>
      </c>
      <c r="F2" s="1">
        <v>41508</v>
      </c>
      <c r="G2">
        <v>16299</v>
      </c>
      <c r="H2">
        <v>16299</v>
      </c>
      <c r="I2">
        <v>0</v>
      </c>
      <c r="J2" t="s">
        <v>22</v>
      </c>
    </row>
    <row r="3" spans="1:10" hidden="1" x14ac:dyDescent="0.2">
      <c r="A3">
        <v>2</v>
      </c>
      <c r="B3">
        <v>1</v>
      </c>
      <c r="C3" t="s">
        <v>23</v>
      </c>
      <c r="D3" t="s">
        <v>24</v>
      </c>
      <c r="E3" t="s">
        <v>25</v>
      </c>
      <c r="F3" s="1">
        <v>41508</v>
      </c>
      <c r="G3">
        <v>1567.08</v>
      </c>
      <c r="H3">
        <v>1567.08</v>
      </c>
      <c r="I3">
        <v>0</v>
      </c>
      <c r="J3" t="s">
        <v>26</v>
      </c>
    </row>
    <row r="4" spans="1:10" hidden="1" x14ac:dyDescent="0.2">
      <c r="A4">
        <v>3</v>
      </c>
      <c r="B4">
        <v>1</v>
      </c>
      <c r="C4" t="s">
        <v>27</v>
      </c>
      <c r="D4" t="s">
        <v>24</v>
      </c>
      <c r="E4" t="s">
        <v>25</v>
      </c>
      <c r="F4" s="1">
        <v>41508</v>
      </c>
      <c r="G4">
        <v>1567.08</v>
      </c>
      <c r="H4">
        <v>1567.08</v>
      </c>
      <c r="I4">
        <v>0</v>
      </c>
      <c r="J4" t="s">
        <v>26</v>
      </c>
    </row>
    <row r="5" spans="1:10" hidden="1" x14ac:dyDescent="0.2">
      <c r="A5">
        <v>4</v>
      </c>
      <c r="B5">
        <v>1</v>
      </c>
      <c r="C5" t="s">
        <v>28</v>
      </c>
      <c r="D5" t="s">
        <v>24</v>
      </c>
      <c r="E5" t="s">
        <v>25</v>
      </c>
      <c r="F5" s="1">
        <v>41508</v>
      </c>
      <c r="G5">
        <v>1567.08</v>
      </c>
      <c r="H5">
        <v>1567.08</v>
      </c>
      <c r="I5">
        <v>0</v>
      </c>
      <c r="J5" t="s">
        <v>26</v>
      </c>
    </row>
    <row r="6" spans="1:10" hidden="1" x14ac:dyDescent="0.2">
      <c r="A6">
        <v>5</v>
      </c>
      <c r="B6">
        <v>1</v>
      </c>
      <c r="C6" t="s">
        <v>29</v>
      </c>
      <c r="D6" t="s">
        <v>24</v>
      </c>
      <c r="E6" t="s">
        <v>25</v>
      </c>
      <c r="F6" s="1">
        <v>41508</v>
      </c>
      <c r="G6">
        <v>1567.08</v>
      </c>
      <c r="H6">
        <v>1567.08</v>
      </c>
      <c r="I6">
        <v>0</v>
      </c>
      <c r="J6" t="s">
        <v>26</v>
      </c>
    </row>
    <row r="7" spans="1:10" hidden="1" x14ac:dyDescent="0.2">
      <c r="A7">
        <v>6</v>
      </c>
      <c r="B7">
        <v>1</v>
      </c>
      <c r="C7" t="s">
        <v>30</v>
      </c>
      <c r="D7" t="s">
        <v>24</v>
      </c>
      <c r="E7" t="s">
        <v>31</v>
      </c>
      <c r="F7" s="1">
        <v>41508</v>
      </c>
      <c r="G7">
        <v>5477.76</v>
      </c>
      <c r="H7">
        <v>5477.76</v>
      </c>
      <c r="I7">
        <v>0</v>
      </c>
      <c r="J7" t="s">
        <v>26</v>
      </c>
    </row>
    <row r="8" spans="1:10" hidden="1" x14ac:dyDescent="0.2">
      <c r="A8">
        <v>7</v>
      </c>
      <c r="B8">
        <v>1</v>
      </c>
      <c r="C8" t="s">
        <v>32</v>
      </c>
      <c r="D8" t="s">
        <v>24</v>
      </c>
      <c r="E8" t="s">
        <v>33</v>
      </c>
      <c r="F8" s="1">
        <v>41508</v>
      </c>
      <c r="G8">
        <v>0.01</v>
      </c>
      <c r="H8">
        <v>0.01</v>
      </c>
      <c r="I8">
        <v>0</v>
      </c>
      <c r="J8" t="s">
        <v>22</v>
      </c>
    </row>
    <row r="9" spans="1:10" hidden="1" x14ac:dyDescent="0.2">
      <c r="A9">
        <v>8</v>
      </c>
      <c r="B9">
        <v>1</v>
      </c>
      <c r="C9" t="s">
        <v>34</v>
      </c>
      <c r="D9" t="s">
        <v>24</v>
      </c>
      <c r="E9" t="s">
        <v>31</v>
      </c>
      <c r="F9" s="1">
        <v>41508</v>
      </c>
      <c r="G9">
        <v>5477.76</v>
      </c>
      <c r="H9">
        <v>5477.76</v>
      </c>
      <c r="I9">
        <v>0</v>
      </c>
      <c r="J9" t="s">
        <v>26</v>
      </c>
    </row>
    <row r="10" spans="1:10" hidden="1" x14ac:dyDescent="0.2">
      <c r="A10">
        <v>9</v>
      </c>
      <c r="B10">
        <v>1</v>
      </c>
      <c r="C10" t="s">
        <v>35</v>
      </c>
      <c r="D10" t="s">
        <v>24</v>
      </c>
      <c r="E10" t="s">
        <v>33</v>
      </c>
      <c r="F10" s="1">
        <v>41508</v>
      </c>
      <c r="G10">
        <v>0.01</v>
      </c>
      <c r="H10">
        <v>0.01</v>
      </c>
      <c r="I10">
        <v>0</v>
      </c>
      <c r="J10" t="s">
        <v>22</v>
      </c>
    </row>
    <row r="11" spans="1:10" hidden="1" x14ac:dyDescent="0.2">
      <c r="A11">
        <v>10</v>
      </c>
      <c r="B11">
        <v>1</v>
      </c>
      <c r="C11" t="s">
        <v>36</v>
      </c>
      <c r="D11" t="s">
        <v>24</v>
      </c>
      <c r="E11" t="s">
        <v>31</v>
      </c>
      <c r="F11" s="1">
        <v>41508</v>
      </c>
      <c r="G11">
        <v>5477.76</v>
      </c>
      <c r="H11">
        <v>5477.76</v>
      </c>
      <c r="I11">
        <v>0</v>
      </c>
      <c r="J11" t="s">
        <v>26</v>
      </c>
    </row>
    <row r="12" spans="1:10" hidden="1" x14ac:dyDescent="0.2">
      <c r="A12">
        <v>11</v>
      </c>
      <c r="B12">
        <v>1</v>
      </c>
      <c r="C12" t="s">
        <v>37</v>
      </c>
      <c r="D12" t="s">
        <v>24</v>
      </c>
      <c r="E12" t="s">
        <v>33</v>
      </c>
      <c r="F12" s="1">
        <v>41508</v>
      </c>
      <c r="G12">
        <v>0.01</v>
      </c>
      <c r="H12">
        <v>0.01</v>
      </c>
      <c r="I12">
        <v>0</v>
      </c>
      <c r="J12" t="s">
        <v>22</v>
      </c>
    </row>
    <row r="13" spans="1:10" hidden="1" x14ac:dyDescent="0.2">
      <c r="A13">
        <v>12</v>
      </c>
      <c r="B13">
        <v>1</v>
      </c>
      <c r="C13" t="s">
        <v>38</v>
      </c>
      <c r="D13" t="s">
        <v>24</v>
      </c>
      <c r="E13" t="s">
        <v>31</v>
      </c>
      <c r="F13" s="1">
        <v>41508</v>
      </c>
      <c r="G13">
        <v>5477.76</v>
      </c>
      <c r="H13">
        <v>5477.76</v>
      </c>
      <c r="I13">
        <v>0</v>
      </c>
      <c r="J13" t="s">
        <v>26</v>
      </c>
    </row>
    <row r="14" spans="1:10" hidden="1" x14ac:dyDescent="0.2">
      <c r="A14">
        <v>13</v>
      </c>
      <c r="B14">
        <v>1</v>
      </c>
      <c r="C14" t="s">
        <v>39</v>
      </c>
      <c r="D14" t="s">
        <v>24</v>
      </c>
      <c r="E14" t="s">
        <v>33</v>
      </c>
      <c r="F14" s="1">
        <v>41508</v>
      </c>
      <c r="G14">
        <v>0.01</v>
      </c>
      <c r="H14">
        <v>0.01</v>
      </c>
      <c r="I14">
        <v>0</v>
      </c>
      <c r="J14" t="s">
        <v>22</v>
      </c>
    </row>
    <row r="15" spans="1:10" hidden="1" x14ac:dyDescent="0.2">
      <c r="A15">
        <v>14</v>
      </c>
      <c r="B15">
        <v>1</v>
      </c>
      <c r="C15" t="s">
        <v>40</v>
      </c>
      <c r="D15" t="s">
        <v>24</v>
      </c>
      <c r="E15" t="s">
        <v>31</v>
      </c>
      <c r="F15" s="1">
        <v>41508</v>
      </c>
      <c r="G15">
        <v>5477.76</v>
      </c>
      <c r="H15">
        <v>5477.76</v>
      </c>
      <c r="I15">
        <v>0</v>
      </c>
      <c r="J15" t="s">
        <v>26</v>
      </c>
    </row>
    <row r="16" spans="1:10" hidden="1" x14ac:dyDescent="0.2">
      <c r="A16">
        <v>15</v>
      </c>
      <c r="B16">
        <v>1</v>
      </c>
      <c r="C16" t="s">
        <v>41</v>
      </c>
      <c r="D16" t="s">
        <v>24</v>
      </c>
      <c r="E16" t="s">
        <v>33</v>
      </c>
      <c r="F16" s="1">
        <v>41508</v>
      </c>
      <c r="G16">
        <v>0.01</v>
      </c>
      <c r="H16">
        <v>0.01</v>
      </c>
      <c r="I16">
        <v>0</v>
      </c>
      <c r="J16" t="s">
        <v>22</v>
      </c>
    </row>
    <row r="17" spans="1:10" hidden="1" x14ac:dyDescent="0.2">
      <c r="A17">
        <v>16</v>
      </c>
      <c r="B17">
        <v>1</v>
      </c>
      <c r="C17" t="s">
        <v>42</v>
      </c>
      <c r="D17" t="s">
        <v>24</v>
      </c>
      <c r="E17" t="s">
        <v>31</v>
      </c>
      <c r="F17" s="1">
        <v>41508</v>
      </c>
      <c r="G17">
        <v>5477.76</v>
      </c>
      <c r="H17">
        <v>5477.76</v>
      </c>
      <c r="I17">
        <v>0</v>
      </c>
      <c r="J17" t="s">
        <v>26</v>
      </c>
    </row>
    <row r="18" spans="1:10" hidden="1" x14ac:dyDescent="0.2">
      <c r="A18">
        <v>17</v>
      </c>
      <c r="B18">
        <v>1</v>
      </c>
      <c r="C18" t="s">
        <v>43</v>
      </c>
      <c r="D18" t="s">
        <v>24</v>
      </c>
      <c r="E18" t="s">
        <v>33</v>
      </c>
      <c r="F18" s="1">
        <v>41508</v>
      </c>
      <c r="G18">
        <v>0.01</v>
      </c>
      <c r="H18">
        <v>0.01</v>
      </c>
      <c r="I18">
        <v>0</v>
      </c>
      <c r="J18" t="s">
        <v>22</v>
      </c>
    </row>
    <row r="19" spans="1:10" hidden="1" x14ac:dyDescent="0.2">
      <c r="A19">
        <v>18</v>
      </c>
      <c r="B19">
        <v>1</v>
      </c>
      <c r="C19" t="s">
        <v>44</v>
      </c>
      <c r="D19" t="s">
        <v>24</v>
      </c>
      <c r="E19" t="s">
        <v>45</v>
      </c>
      <c r="F19" s="1">
        <v>41508</v>
      </c>
      <c r="G19">
        <v>2909.52</v>
      </c>
      <c r="H19">
        <v>2909.52</v>
      </c>
      <c r="I19">
        <v>0</v>
      </c>
      <c r="J19" t="s">
        <v>22</v>
      </c>
    </row>
    <row r="20" spans="1:10" hidden="1" x14ac:dyDescent="0.2">
      <c r="A20">
        <v>19</v>
      </c>
      <c r="B20">
        <v>1</v>
      </c>
      <c r="C20" t="s">
        <v>46</v>
      </c>
      <c r="D20" t="s">
        <v>47</v>
      </c>
      <c r="E20" t="s">
        <v>48</v>
      </c>
      <c r="F20" s="1">
        <v>41508</v>
      </c>
      <c r="G20">
        <v>2102.7600000000002</v>
      </c>
      <c r="H20">
        <v>2102.7600000000002</v>
      </c>
      <c r="I20">
        <v>0</v>
      </c>
      <c r="J20" t="s">
        <v>49</v>
      </c>
    </row>
    <row r="21" spans="1:10" hidden="1" x14ac:dyDescent="0.2">
      <c r="A21">
        <v>20</v>
      </c>
      <c r="B21">
        <v>1</v>
      </c>
      <c r="C21" t="s">
        <v>50</v>
      </c>
      <c r="D21" t="s">
        <v>24</v>
      </c>
      <c r="E21" t="s">
        <v>51</v>
      </c>
      <c r="F21" s="1">
        <v>41508</v>
      </c>
      <c r="G21">
        <v>1230</v>
      </c>
      <c r="H21">
        <v>1230</v>
      </c>
      <c r="I21">
        <v>0</v>
      </c>
      <c r="J21" t="s">
        <v>26</v>
      </c>
    </row>
    <row r="22" spans="1:10" hidden="1" x14ac:dyDescent="0.2">
      <c r="A22">
        <v>21</v>
      </c>
      <c r="B22">
        <v>1</v>
      </c>
      <c r="C22" t="s">
        <v>52</v>
      </c>
      <c r="D22" t="s">
        <v>24</v>
      </c>
      <c r="E22" t="s">
        <v>53</v>
      </c>
      <c r="F22" s="1">
        <v>41508</v>
      </c>
      <c r="G22">
        <v>1320</v>
      </c>
      <c r="H22">
        <v>1320</v>
      </c>
      <c r="I22">
        <v>0</v>
      </c>
      <c r="J22" t="s">
        <v>26</v>
      </c>
    </row>
    <row r="23" spans="1:10" hidden="1" x14ac:dyDescent="0.2">
      <c r="A23">
        <v>22</v>
      </c>
      <c r="B23">
        <v>1</v>
      </c>
      <c r="C23" t="s">
        <v>54</v>
      </c>
      <c r="D23" t="s">
        <v>24</v>
      </c>
      <c r="E23" t="s">
        <v>55</v>
      </c>
      <c r="F23" s="1">
        <v>39994</v>
      </c>
      <c r="G23">
        <v>3550</v>
      </c>
      <c r="H23">
        <v>3550</v>
      </c>
      <c r="I23">
        <v>0</v>
      </c>
      <c r="J23" t="s">
        <v>26</v>
      </c>
    </row>
    <row r="24" spans="1:10" hidden="1" x14ac:dyDescent="0.2">
      <c r="A24">
        <v>23</v>
      </c>
      <c r="B24">
        <v>1</v>
      </c>
      <c r="C24" t="s">
        <v>56</v>
      </c>
      <c r="D24" t="s">
        <v>24</v>
      </c>
      <c r="E24" t="s">
        <v>57</v>
      </c>
      <c r="F24" s="1">
        <v>42916</v>
      </c>
      <c r="G24">
        <v>17501.12</v>
      </c>
      <c r="H24">
        <v>12688.31</v>
      </c>
      <c r="I24">
        <v>4812.8100000000004</v>
      </c>
      <c r="J24" t="s">
        <v>26</v>
      </c>
    </row>
    <row r="25" spans="1:10" hidden="1" x14ac:dyDescent="0.2">
      <c r="A25">
        <v>24</v>
      </c>
      <c r="B25">
        <v>1</v>
      </c>
      <c r="C25" t="s">
        <v>58</v>
      </c>
      <c r="D25" t="s">
        <v>24</v>
      </c>
      <c r="E25" t="s">
        <v>59</v>
      </c>
      <c r="F25" s="1">
        <v>42933</v>
      </c>
      <c r="G25">
        <v>7996.86</v>
      </c>
      <c r="H25">
        <v>5597.82</v>
      </c>
      <c r="I25">
        <v>2399.04</v>
      </c>
      <c r="J25" t="s">
        <v>26</v>
      </c>
    </row>
    <row r="26" spans="1:10" hidden="1" x14ac:dyDescent="0.2">
      <c r="A26">
        <v>25</v>
      </c>
      <c r="B26">
        <v>1</v>
      </c>
      <c r="C26" t="s">
        <v>60</v>
      </c>
      <c r="D26" t="s">
        <v>20</v>
      </c>
      <c r="E26" t="s">
        <v>21</v>
      </c>
      <c r="F26" s="1">
        <v>41646</v>
      </c>
      <c r="G26">
        <v>16299</v>
      </c>
      <c r="H26">
        <v>16299</v>
      </c>
      <c r="I26">
        <v>0</v>
      </c>
      <c r="J26" t="s">
        <v>61</v>
      </c>
    </row>
    <row r="27" spans="1:10" hidden="1" x14ac:dyDescent="0.2">
      <c r="A27">
        <v>26</v>
      </c>
      <c r="B27">
        <v>2</v>
      </c>
      <c r="C27" t="s">
        <v>62</v>
      </c>
      <c r="D27" t="s">
        <v>24</v>
      </c>
      <c r="E27" t="s">
        <v>63</v>
      </c>
      <c r="F27" s="1">
        <v>40177</v>
      </c>
      <c r="G27">
        <v>3477</v>
      </c>
      <c r="H27">
        <v>3477</v>
      </c>
      <c r="I27">
        <v>0</v>
      </c>
      <c r="J27" t="s">
        <v>61</v>
      </c>
    </row>
    <row r="28" spans="1:10" hidden="1" x14ac:dyDescent="0.2">
      <c r="A28">
        <v>27</v>
      </c>
      <c r="B28">
        <v>2</v>
      </c>
      <c r="C28" t="s">
        <v>64</v>
      </c>
      <c r="D28" t="s">
        <v>47</v>
      </c>
      <c r="E28" t="s">
        <v>48</v>
      </c>
      <c r="F28" s="1">
        <v>41646</v>
      </c>
      <c r="G28">
        <v>2102.7600000000002</v>
      </c>
      <c r="H28">
        <v>2102.7600000000002</v>
      </c>
      <c r="I28">
        <v>0</v>
      </c>
      <c r="J28" t="s">
        <v>61</v>
      </c>
    </row>
    <row r="29" spans="1:10" hidden="1" x14ac:dyDescent="0.2">
      <c r="A29">
        <v>28</v>
      </c>
      <c r="B29">
        <v>2</v>
      </c>
      <c r="C29" t="s">
        <v>65</v>
      </c>
      <c r="D29" t="s">
        <v>24</v>
      </c>
      <c r="E29" t="s">
        <v>66</v>
      </c>
      <c r="F29" s="1">
        <v>42916</v>
      </c>
      <c r="G29">
        <v>2777.09</v>
      </c>
      <c r="H29">
        <v>2777.09</v>
      </c>
      <c r="I29">
        <v>0</v>
      </c>
      <c r="J29" t="s">
        <v>61</v>
      </c>
    </row>
    <row r="30" spans="1:10" x14ac:dyDescent="0.2">
      <c r="A30">
        <v>29</v>
      </c>
      <c r="B30">
        <v>2</v>
      </c>
      <c r="C30" t="s">
        <v>67</v>
      </c>
      <c r="D30" t="s">
        <v>24</v>
      </c>
      <c r="E30" t="s">
        <v>68</v>
      </c>
      <c r="F30" s="1">
        <v>42933</v>
      </c>
      <c r="G30">
        <v>2377</v>
      </c>
      <c r="H30">
        <v>2377</v>
      </c>
      <c r="I30">
        <v>0</v>
      </c>
      <c r="J30" t="s">
        <v>61</v>
      </c>
    </row>
    <row r="31" spans="1:10" hidden="1" x14ac:dyDescent="0.2">
      <c r="A31">
        <v>30</v>
      </c>
      <c r="B31">
        <v>2</v>
      </c>
      <c r="C31" t="s">
        <v>69</v>
      </c>
      <c r="D31" t="s">
        <v>24</v>
      </c>
      <c r="E31" t="s">
        <v>70</v>
      </c>
      <c r="F31" s="1">
        <v>42934</v>
      </c>
      <c r="G31">
        <v>2924.37</v>
      </c>
      <c r="H31">
        <v>2924.37</v>
      </c>
      <c r="I31">
        <v>0</v>
      </c>
      <c r="J31" t="s">
        <v>61</v>
      </c>
    </row>
    <row r="32" spans="1:10" hidden="1" x14ac:dyDescent="0.2">
      <c r="A32">
        <v>31</v>
      </c>
      <c r="B32">
        <v>2</v>
      </c>
      <c r="C32" t="s">
        <v>71</v>
      </c>
      <c r="D32" t="s">
        <v>20</v>
      </c>
      <c r="E32" t="s">
        <v>72</v>
      </c>
      <c r="F32" s="1">
        <v>43046</v>
      </c>
      <c r="G32">
        <v>3030</v>
      </c>
      <c r="H32">
        <v>3030</v>
      </c>
      <c r="I32">
        <v>0</v>
      </c>
      <c r="J32" t="s">
        <v>61</v>
      </c>
    </row>
    <row r="33" spans="1:10" hidden="1" x14ac:dyDescent="0.2">
      <c r="A33">
        <v>32</v>
      </c>
      <c r="B33">
        <v>2</v>
      </c>
      <c r="C33" t="s">
        <v>73</v>
      </c>
      <c r="D33" t="s">
        <v>24</v>
      </c>
      <c r="E33" t="s">
        <v>74</v>
      </c>
      <c r="F33" s="1">
        <v>43090</v>
      </c>
      <c r="G33">
        <v>620.41999999999996</v>
      </c>
      <c r="H33">
        <v>620.41999999999996</v>
      </c>
      <c r="I33">
        <v>0</v>
      </c>
      <c r="J33" t="s">
        <v>61</v>
      </c>
    </row>
    <row r="34" spans="1:10" x14ac:dyDescent="0.2">
      <c r="A34">
        <v>33</v>
      </c>
      <c r="B34">
        <v>2</v>
      </c>
      <c r="C34" t="s">
        <v>75</v>
      </c>
      <c r="D34" t="s">
        <v>76</v>
      </c>
      <c r="E34" t="s">
        <v>77</v>
      </c>
      <c r="F34" s="1">
        <v>40081</v>
      </c>
      <c r="G34">
        <v>544</v>
      </c>
      <c r="H34">
        <v>544</v>
      </c>
      <c r="I34">
        <v>0</v>
      </c>
      <c r="J34" t="s">
        <v>61</v>
      </c>
    </row>
    <row r="35" spans="1:10" x14ac:dyDescent="0.2">
      <c r="A35">
        <v>34</v>
      </c>
      <c r="B35">
        <v>2</v>
      </c>
      <c r="C35" t="s">
        <v>78</v>
      </c>
      <c r="D35" t="s">
        <v>76</v>
      </c>
      <c r="E35" t="s">
        <v>77</v>
      </c>
      <c r="F35" s="1">
        <v>40354</v>
      </c>
      <c r="G35">
        <v>543.75</v>
      </c>
      <c r="H35">
        <v>543.75</v>
      </c>
      <c r="I35">
        <v>0</v>
      </c>
      <c r="J35" t="s">
        <v>61</v>
      </c>
    </row>
    <row r="36" spans="1:10" x14ac:dyDescent="0.2">
      <c r="A36">
        <v>35</v>
      </c>
      <c r="B36">
        <v>2</v>
      </c>
      <c r="C36" t="s">
        <v>79</v>
      </c>
      <c r="D36" t="s">
        <v>76</v>
      </c>
      <c r="E36" t="s">
        <v>77</v>
      </c>
      <c r="F36" s="1">
        <v>41646</v>
      </c>
      <c r="G36">
        <v>764</v>
      </c>
      <c r="H36">
        <v>764</v>
      </c>
      <c r="I36">
        <v>0</v>
      </c>
      <c r="J36" t="s">
        <v>61</v>
      </c>
    </row>
    <row r="37" spans="1:10" x14ac:dyDescent="0.2">
      <c r="A37">
        <v>36</v>
      </c>
      <c r="B37">
        <v>2</v>
      </c>
      <c r="C37" t="s">
        <v>80</v>
      </c>
      <c r="D37" t="s">
        <v>76</v>
      </c>
      <c r="E37" t="s">
        <v>77</v>
      </c>
      <c r="F37" s="1">
        <v>41646</v>
      </c>
      <c r="G37">
        <v>764</v>
      </c>
      <c r="H37">
        <v>764</v>
      </c>
      <c r="I37">
        <v>0</v>
      </c>
      <c r="J37" t="s">
        <v>61</v>
      </c>
    </row>
    <row r="38" spans="1:10" x14ac:dyDescent="0.2">
      <c r="A38">
        <v>37</v>
      </c>
      <c r="B38">
        <v>2</v>
      </c>
      <c r="C38" t="s">
        <v>81</v>
      </c>
      <c r="D38" t="s">
        <v>76</v>
      </c>
      <c r="E38" t="s">
        <v>82</v>
      </c>
      <c r="F38" s="1">
        <v>41646</v>
      </c>
      <c r="G38">
        <v>764</v>
      </c>
      <c r="H38">
        <v>764</v>
      </c>
      <c r="I38">
        <v>0</v>
      </c>
      <c r="J38" t="s">
        <v>61</v>
      </c>
    </row>
    <row r="39" spans="1:10" x14ac:dyDescent="0.2">
      <c r="A39">
        <v>38</v>
      </c>
      <c r="B39">
        <v>2</v>
      </c>
      <c r="C39" t="s">
        <v>83</v>
      </c>
      <c r="D39" t="s">
        <v>76</v>
      </c>
      <c r="E39" t="s">
        <v>77</v>
      </c>
      <c r="F39" s="1">
        <v>41646</v>
      </c>
      <c r="G39">
        <v>764</v>
      </c>
      <c r="H39">
        <v>764</v>
      </c>
      <c r="I39">
        <v>0</v>
      </c>
      <c r="J39" t="s">
        <v>61</v>
      </c>
    </row>
    <row r="40" spans="1:10" x14ac:dyDescent="0.2">
      <c r="A40">
        <v>39</v>
      </c>
      <c r="B40">
        <v>2</v>
      </c>
      <c r="C40" t="s">
        <v>84</v>
      </c>
      <c r="D40" t="s">
        <v>76</v>
      </c>
      <c r="E40" t="s">
        <v>77</v>
      </c>
      <c r="F40" s="1">
        <v>41646</v>
      </c>
      <c r="G40">
        <v>764</v>
      </c>
      <c r="H40">
        <v>764</v>
      </c>
      <c r="I40">
        <v>0</v>
      </c>
      <c r="J40" t="s">
        <v>61</v>
      </c>
    </row>
    <row r="41" spans="1:10" x14ac:dyDescent="0.2">
      <c r="A41">
        <v>40</v>
      </c>
      <c r="B41">
        <v>2</v>
      </c>
      <c r="C41" t="s">
        <v>85</v>
      </c>
      <c r="D41" t="s">
        <v>76</v>
      </c>
      <c r="E41" t="s">
        <v>77</v>
      </c>
      <c r="F41" s="1">
        <v>41646</v>
      </c>
      <c r="G41">
        <v>764</v>
      </c>
      <c r="H41">
        <v>764</v>
      </c>
      <c r="I41">
        <v>0</v>
      </c>
      <c r="J41" t="s">
        <v>61</v>
      </c>
    </row>
    <row r="42" spans="1:10" x14ac:dyDescent="0.2">
      <c r="A42">
        <v>41</v>
      </c>
      <c r="B42">
        <v>2</v>
      </c>
      <c r="C42" t="s">
        <v>86</v>
      </c>
      <c r="D42" t="s">
        <v>76</v>
      </c>
      <c r="E42" t="s">
        <v>77</v>
      </c>
      <c r="F42" s="1">
        <v>41646</v>
      </c>
      <c r="G42">
        <v>764</v>
      </c>
      <c r="H42">
        <v>764</v>
      </c>
      <c r="I42">
        <v>0</v>
      </c>
      <c r="J42" t="s">
        <v>61</v>
      </c>
    </row>
    <row r="43" spans="1:10" x14ac:dyDescent="0.2">
      <c r="A43">
        <v>42</v>
      </c>
      <c r="B43">
        <v>2</v>
      </c>
      <c r="C43" t="s">
        <v>87</v>
      </c>
      <c r="D43" t="s">
        <v>76</v>
      </c>
      <c r="E43" t="s">
        <v>82</v>
      </c>
      <c r="F43" s="1">
        <v>41646</v>
      </c>
      <c r="G43">
        <v>368</v>
      </c>
      <c r="H43">
        <v>368</v>
      </c>
      <c r="I43">
        <v>0</v>
      </c>
      <c r="J43" t="s">
        <v>61</v>
      </c>
    </row>
    <row r="44" spans="1:10" x14ac:dyDescent="0.2">
      <c r="A44">
        <v>43</v>
      </c>
      <c r="B44">
        <v>2</v>
      </c>
      <c r="C44" t="s">
        <v>88</v>
      </c>
      <c r="D44" t="s">
        <v>76</v>
      </c>
      <c r="E44" t="s">
        <v>77</v>
      </c>
      <c r="F44" s="1">
        <v>42331</v>
      </c>
      <c r="G44">
        <v>1157.43</v>
      </c>
      <c r="H44">
        <v>1157.43</v>
      </c>
      <c r="I44">
        <v>0</v>
      </c>
      <c r="J44" t="s">
        <v>61</v>
      </c>
    </row>
    <row r="45" spans="1:10" x14ac:dyDescent="0.2">
      <c r="A45">
        <v>44</v>
      </c>
      <c r="B45">
        <v>2</v>
      </c>
      <c r="C45" t="s">
        <v>89</v>
      </c>
      <c r="D45" t="s">
        <v>76</v>
      </c>
      <c r="E45" t="s">
        <v>77</v>
      </c>
      <c r="F45" s="1">
        <v>42331</v>
      </c>
      <c r="G45">
        <v>1157.43</v>
      </c>
      <c r="H45">
        <v>1157.43</v>
      </c>
      <c r="I45">
        <v>0</v>
      </c>
      <c r="J45" t="s">
        <v>61</v>
      </c>
    </row>
    <row r="46" spans="1:10" x14ac:dyDescent="0.2">
      <c r="A46">
        <v>45</v>
      </c>
      <c r="B46">
        <v>2</v>
      </c>
      <c r="C46" t="s">
        <v>90</v>
      </c>
      <c r="D46" t="s">
        <v>76</v>
      </c>
      <c r="E46" t="s">
        <v>77</v>
      </c>
      <c r="F46" s="1">
        <v>42331</v>
      </c>
      <c r="G46">
        <v>1157.43</v>
      </c>
      <c r="H46">
        <v>1157.43</v>
      </c>
      <c r="I46">
        <v>0</v>
      </c>
      <c r="J46" t="s">
        <v>61</v>
      </c>
    </row>
    <row r="47" spans="1:10" x14ac:dyDescent="0.2">
      <c r="A47">
        <v>46</v>
      </c>
      <c r="B47">
        <v>2</v>
      </c>
      <c r="C47" t="s">
        <v>91</v>
      </c>
      <c r="D47" t="s">
        <v>76</v>
      </c>
      <c r="E47" t="s">
        <v>92</v>
      </c>
      <c r="F47" s="1">
        <v>42331</v>
      </c>
      <c r="G47">
        <v>369</v>
      </c>
      <c r="H47">
        <v>369</v>
      </c>
      <c r="I47">
        <v>0</v>
      </c>
      <c r="J47" t="s">
        <v>61</v>
      </c>
    </row>
    <row r="48" spans="1:10" x14ac:dyDescent="0.2">
      <c r="A48">
        <v>47</v>
      </c>
      <c r="B48">
        <v>2</v>
      </c>
      <c r="C48" t="s">
        <v>93</v>
      </c>
      <c r="D48" t="s">
        <v>94</v>
      </c>
      <c r="E48" t="s">
        <v>95</v>
      </c>
      <c r="F48" s="1">
        <v>42331</v>
      </c>
      <c r="G48">
        <v>1039.3499999999999</v>
      </c>
      <c r="H48">
        <v>1039.3499999999999</v>
      </c>
      <c r="I48">
        <v>0</v>
      </c>
      <c r="J48" t="s">
        <v>61</v>
      </c>
    </row>
    <row r="49" spans="1:10" x14ac:dyDescent="0.2">
      <c r="A49">
        <v>48</v>
      </c>
      <c r="B49">
        <v>2</v>
      </c>
      <c r="C49" t="s">
        <v>96</v>
      </c>
      <c r="D49" t="s">
        <v>94</v>
      </c>
      <c r="E49" t="s">
        <v>95</v>
      </c>
      <c r="F49" s="1">
        <v>42331</v>
      </c>
      <c r="G49">
        <v>1039.3499999999999</v>
      </c>
      <c r="H49">
        <v>1039.3499999999999</v>
      </c>
      <c r="I49">
        <v>0</v>
      </c>
      <c r="J49" t="s">
        <v>61</v>
      </c>
    </row>
    <row r="50" spans="1:10" x14ac:dyDescent="0.2">
      <c r="A50">
        <v>49</v>
      </c>
      <c r="B50">
        <v>2</v>
      </c>
      <c r="C50" t="s">
        <v>97</v>
      </c>
      <c r="D50" t="s">
        <v>94</v>
      </c>
      <c r="E50" t="s">
        <v>95</v>
      </c>
      <c r="F50" s="1">
        <v>42331</v>
      </c>
      <c r="G50">
        <v>1039.3499999999999</v>
      </c>
      <c r="H50">
        <v>1039.3499999999999</v>
      </c>
      <c r="I50">
        <v>0</v>
      </c>
      <c r="J50" t="s">
        <v>61</v>
      </c>
    </row>
    <row r="51" spans="1:10" x14ac:dyDescent="0.2">
      <c r="A51">
        <v>50</v>
      </c>
      <c r="B51">
        <v>2</v>
      </c>
      <c r="C51" t="s">
        <v>98</v>
      </c>
      <c r="D51" t="s">
        <v>94</v>
      </c>
      <c r="E51" t="s">
        <v>95</v>
      </c>
      <c r="F51" s="1">
        <v>42331</v>
      </c>
      <c r="G51">
        <v>1039.3499999999999</v>
      </c>
      <c r="H51">
        <v>1039.3499999999999</v>
      </c>
      <c r="I51">
        <v>0</v>
      </c>
      <c r="J51" t="s">
        <v>61</v>
      </c>
    </row>
    <row r="52" spans="1:10" x14ac:dyDescent="0.2">
      <c r="A52">
        <v>51</v>
      </c>
      <c r="B52">
        <v>2</v>
      </c>
      <c r="C52" t="s">
        <v>99</v>
      </c>
      <c r="D52" t="s">
        <v>94</v>
      </c>
      <c r="E52" t="s">
        <v>95</v>
      </c>
      <c r="F52" s="1">
        <v>42331</v>
      </c>
      <c r="G52">
        <v>1039.3499999999999</v>
      </c>
      <c r="H52">
        <v>1039.3499999999999</v>
      </c>
      <c r="I52">
        <v>0</v>
      </c>
      <c r="J52" t="s">
        <v>61</v>
      </c>
    </row>
    <row r="53" spans="1:10" x14ac:dyDescent="0.2">
      <c r="A53">
        <v>52</v>
      </c>
      <c r="B53">
        <v>2</v>
      </c>
      <c r="C53" t="s">
        <v>100</v>
      </c>
      <c r="D53" t="s">
        <v>94</v>
      </c>
      <c r="E53" t="s">
        <v>95</v>
      </c>
      <c r="F53" s="1">
        <v>42331</v>
      </c>
      <c r="G53">
        <v>1039.3499999999999</v>
      </c>
      <c r="H53">
        <v>1039.3499999999999</v>
      </c>
      <c r="I53">
        <v>0</v>
      </c>
      <c r="J53" t="s">
        <v>61</v>
      </c>
    </row>
    <row r="54" spans="1:10" x14ac:dyDescent="0.2">
      <c r="A54">
        <v>53</v>
      </c>
      <c r="B54">
        <v>2</v>
      </c>
      <c r="C54" t="s">
        <v>101</v>
      </c>
      <c r="D54" t="s">
        <v>76</v>
      </c>
      <c r="E54" t="s">
        <v>77</v>
      </c>
      <c r="F54" s="1">
        <v>42991</v>
      </c>
      <c r="G54">
        <v>543.75</v>
      </c>
      <c r="H54">
        <v>543.75</v>
      </c>
      <c r="I54">
        <v>0</v>
      </c>
      <c r="J54" t="s">
        <v>61</v>
      </c>
    </row>
    <row r="55" spans="1:10" x14ac:dyDescent="0.2">
      <c r="A55">
        <v>54</v>
      </c>
      <c r="B55">
        <v>2</v>
      </c>
      <c r="C55" t="s">
        <v>102</v>
      </c>
      <c r="D55" t="s">
        <v>103</v>
      </c>
      <c r="E55" t="s">
        <v>104</v>
      </c>
      <c r="F55" s="1">
        <v>40081</v>
      </c>
      <c r="G55">
        <v>476</v>
      </c>
      <c r="H55">
        <v>476</v>
      </c>
      <c r="I55">
        <v>0</v>
      </c>
      <c r="J55" t="s">
        <v>61</v>
      </c>
    </row>
    <row r="56" spans="1:10" x14ac:dyDescent="0.2">
      <c r="A56">
        <v>55</v>
      </c>
      <c r="B56">
        <v>2</v>
      </c>
      <c r="C56" t="s">
        <v>105</v>
      </c>
      <c r="D56" t="s">
        <v>103</v>
      </c>
      <c r="E56" t="s">
        <v>106</v>
      </c>
      <c r="F56" s="1">
        <v>40081</v>
      </c>
      <c r="G56">
        <v>682</v>
      </c>
      <c r="H56">
        <v>682</v>
      </c>
      <c r="I56">
        <v>0</v>
      </c>
      <c r="J56" t="s">
        <v>61</v>
      </c>
    </row>
    <row r="57" spans="1:10" x14ac:dyDescent="0.2">
      <c r="A57">
        <v>56</v>
      </c>
      <c r="B57">
        <v>2</v>
      </c>
      <c r="C57" t="s">
        <v>107</v>
      </c>
      <c r="D57" t="s">
        <v>103</v>
      </c>
      <c r="E57" t="s">
        <v>108</v>
      </c>
      <c r="F57" s="1">
        <v>40354</v>
      </c>
      <c r="G57">
        <v>475.92</v>
      </c>
      <c r="H57">
        <v>475.92</v>
      </c>
      <c r="I57">
        <v>0</v>
      </c>
      <c r="J57" t="s">
        <v>61</v>
      </c>
    </row>
    <row r="58" spans="1:10" x14ac:dyDescent="0.2">
      <c r="A58">
        <v>57</v>
      </c>
      <c r="B58">
        <v>2</v>
      </c>
      <c r="C58" t="s">
        <v>109</v>
      </c>
      <c r="D58" t="s">
        <v>103</v>
      </c>
      <c r="E58" t="s">
        <v>108</v>
      </c>
      <c r="F58" s="1">
        <v>41646</v>
      </c>
      <c r="G58">
        <v>534</v>
      </c>
      <c r="H58">
        <v>534</v>
      </c>
      <c r="I58">
        <v>0</v>
      </c>
      <c r="J58" t="s">
        <v>61</v>
      </c>
    </row>
    <row r="59" spans="1:10" x14ac:dyDescent="0.2">
      <c r="A59">
        <v>58</v>
      </c>
      <c r="B59">
        <v>2</v>
      </c>
      <c r="C59" t="s">
        <v>110</v>
      </c>
      <c r="D59" t="s">
        <v>103</v>
      </c>
      <c r="E59" t="s">
        <v>111</v>
      </c>
      <c r="F59" s="1">
        <v>41646</v>
      </c>
      <c r="G59">
        <v>534</v>
      </c>
      <c r="H59">
        <v>534</v>
      </c>
      <c r="I59">
        <v>0</v>
      </c>
      <c r="J59" t="s">
        <v>61</v>
      </c>
    </row>
    <row r="60" spans="1:10" x14ac:dyDescent="0.2">
      <c r="A60">
        <v>59</v>
      </c>
      <c r="B60">
        <v>2</v>
      </c>
      <c r="C60" t="s">
        <v>112</v>
      </c>
      <c r="D60" t="s">
        <v>103</v>
      </c>
      <c r="E60" t="s">
        <v>111</v>
      </c>
      <c r="F60" s="1">
        <v>41646</v>
      </c>
      <c r="G60">
        <v>534</v>
      </c>
      <c r="H60">
        <v>534</v>
      </c>
      <c r="I60">
        <v>0</v>
      </c>
      <c r="J60" t="s">
        <v>61</v>
      </c>
    </row>
    <row r="61" spans="1:10" x14ac:dyDescent="0.2">
      <c r="A61">
        <v>60</v>
      </c>
      <c r="B61">
        <v>2</v>
      </c>
      <c r="C61" t="s">
        <v>113</v>
      </c>
      <c r="D61" t="s">
        <v>103</v>
      </c>
      <c r="E61" t="s">
        <v>111</v>
      </c>
      <c r="F61" s="1">
        <v>41646</v>
      </c>
      <c r="G61">
        <v>534</v>
      </c>
      <c r="H61">
        <v>534</v>
      </c>
      <c r="I61">
        <v>0</v>
      </c>
      <c r="J61" t="s">
        <v>61</v>
      </c>
    </row>
    <row r="62" spans="1:10" x14ac:dyDescent="0.2">
      <c r="A62">
        <v>61</v>
      </c>
      <c r="B62">
        <v>2</v>
      </c>
      <c r="C62" t="s">
        <v>114</v>
      </c>
      <c r="D62" t="s">
        <v>103</v>
      </c>
      <c r="E62" t="s">
        <v>111</v>
      </c>
      <c r="F62" s="1">
        <v>41646</v>
      </c>
      <c r="G62">
        <v>534</v>
      </c>
      <c r="H62">
        <v>534</v>
      </c>
      <c r="I62">
        <v>0</v>
      </c>
      <c r="J62" t="s">
        <v>61</v>
      </c>
    </row>
    <row r="63" spans="1:10" x14ac:dyDescent="0.2">
      <c r="A63">
        <v>62</v>
      </c>
      <c r="B63">
        <v>2</v>
      </c>
      <c r="C63" t="s">
        <v>115</v>
      </c>
      <c r="D63" t="s">
        <v>76</v>
      </c>
      <c r="E63" t="s">
        <v>111</v>
      </c>
      <c r="F63" s="1">
        <v>41646</v>
      </c>
      <c r="G63">
        <v>534</v>
      </c>
      <c r="H63">
        <v>534</v>
      </c>
      <c r="I63">
        <v>0</v>
      </c>
      <c r="J63" t="s">
        <v>61</v>
      </c>
    </row>
    <row r="64" spans="1:10" x14ac:dyDescent="0.2">
      <c r="A64">
        <v>63</v>
      </c>
      <c r="B64">
        <v>2</v>
      </c>
      <c r="C64" t="s">
        <v>116</v>
      </c>
      <c r="D64" t="s">
        <v>103</v>
      </c>
      <c r="E64" t="s">
        <v>111</v>
      </c>
      <c r="F64" s="1">
        <v>41646</v>
      </c>
      <c r="G64">
        <v>534</v>
      </c>
      <c r="H64">
        <v>534</v>
      </c>
      <c r="I64">
        <v>0</v>
      </c>
      <c r="J64" t="s">
        <v>61</v>
      </c>
    </row>
    <row r="65" spans="1:10" x14ac:dyDescent="0.2">
      <c r="A65">
        <v>64</v>
      </c>
      <c r="B65">
        <v>2</v>
      </c>
      <c r="C65" t="s">
        <v>117</v>
      </c>
      <c r="D65" t="s">
        <v>103</v>
      </c>
      <c r="E65" t="s">
        <v>111</v>
      </c>
      <c r="F65" s="1">
        <v>42331</v>
      </c>
      <c r="G65">
        <v>1089.78</v>
      </c>
      <c r="H65">
        <v>1089.78</v>
      </c>
      <c r="I65">
        <v>0</v>
      </c>
      <c r="J65" t="s">
        <v>61</v>
      </c>
    </row>
    <row r="66" spans="1:10" x14ac:dyDescent="0.2">
      <c r="A66">
        <v>65</v>
      </c>
      <c r="B66">
        <v>2</v>
      </c>
      <c r="C66" t="s">
        <v>118</v>
      </c>
      <c r="D66" t="s">
        <v>103</v>
      </c>
      <c r="E66" t="s">
        <v>111</v>
      </c>
      <c r="F66" s="1">
        <v>42331</v>
      </c>
      <c r="G66">
        <v>1089.78</v>
      </c>
      <c r="H66">
        <v>1089.78</v>
      </c>
      <c r="I66">
        <v>0</v>
      </c>
      <c r="J66" t="s">
        <v>61</v>
      </c>
    </row>
    <row r="67" spans="1:10" x14ac:dyDescent="0.2">
      <c r="A67">
        <v>66</v>
      </c>
      <c r="B67">
        <v>2</v>
      </c>
      <c r="C67" t="s">
        <v>119</v>
      </c>
      <c r="D67" t="s">
        <v>103</v>
      </c>
      <c r="E67" t="s">
        <v>111</v>
      </c>
      <c r="F67" s="1">
        <v>42331</v>
      </c>
      <c r="G67">
        <v>1089.78</v>
      </c>
      <c r="H67">
        <v>1089.78</v>
      </c>
      <c r="I67">
        <v>0</v>
      </c>
      <c r="J67" t="s">
        <v>61</v>
      </c>
    </row>
    <row r="68" spans="1:10" x14ac:dyDescent="0.2">
      <c r="A68">
        <v>67</v>
      </c>
      <c r="B68">
        <v>2</v>
      </c>
      <c r="C68" t="s">
        <v>120</v>
      </c>
      <c r="D68" t="s">
        <v>121</v>
      </c>
      <c r="E68" t="s">
        <v>122</v>
      </c>
      <c r="F68" s="1">
        <v>41646</v>
      </c>
      <c r="G68">
        <v>565</v>
      </c>
      <c r="H68">
        <v>565</v>
      </c>
      <c r="I68">
        <v>0</v>
      </c>
      <c r="J68" t="s">
        <v>61</v>
      </c>
    </row>
    <row r="69" spans="1:10" x14ac:dyDescent="0.2">
      <c r="A69">
        <v>68</v>
      </c>
      <c r="B69">
        <v>2</v>
      </c>
      <c r="C69" t="s">
        <v>123</v>
      </c>
      <c r="D69" t="s">
        <v>121</v>
      </c>
      <c r="E69" t="s">
        <v>122</v>
      </c>
      <c r="F69" s="1">
        <v>41646</v>
      </c>
      <c r="G69">
        <v>565</v>
      </c>
      <c r="H69">
        <v>565</v>
      </c>
      <c r="I69">
        <v>0</v>
      </c>
      <c r="J69" t="s">
        <v>61</v>
      </c>
    </row>
    <row r="70" spans="1:10" x14ac:dyDescent="0.2">
      <c r="A70">
        <v>69</v>
      </c>
      <c r="B70">
        <v>2</v>
      </c>
      <c r="C70" t="s">
        <v>124</v>
      </c>
      <c r="D70" t="s">
        <v>121</v>
      </c>
      <c r="E70" t="s">
        <v>122</v>
      </c>
      <c r="F70" s="1">
        <v>41646</v>
      </c>
      <c r="G70">
        <v>565</v>
      </c>
      <c r="H70">
        <v>565</v>
      </c>
      <c r="I70">
        <v>0</v>
      </c>
      <c r="J70" t="s">
        <v>61</v>
      </c>
    </row>
    <row r="71" spans="1:10" x14ac:dyDescent="0.2">
      <c r="A71">
        <v>70</v>
      </c>
      <c r="B71">
        <v>2</v>
      </c>
      <c r="C71" t="s">
        <v>125</v>
      </c>
      <c r="D71" t="s">
        <v>121</v>
      </c>
      <c r="E71" t="s">
        <v>126</v>
      </c>
      <c r="F71" s="1">
        <v>41646</v>
      </c>
      <c r="G71">
        <v>759</v>
      </c>
      <c r="H71">
        <v>759</v>
      </c>
      <c r="I71">
        <v>0</v>
      </c>
      <c r="J71" t="s">
        <v>61</v>
      </c>
    </row>
    <row r="72" spans="1:10" x14ac:dyDescent="0.2">
      <c r="A72">
        <v>71</v>
      </c>
      <c r="B72">
        <v>2</v>
      </c>
      <c r="C72" t="s">
        <v>127</v>
      </c>
      <c r="D72" t="s">
        <v>121</v>
      </c>
      <c r="E72" t="s">
        <v>128</v>
      </c>
      <c r="F72" s="1">
        <v>41646</v>
      </c>
      <c r="G72">
        <v>759</v>
      </c>
      <c r="H72">
        <v>759</v>
      </c>
      <c r="I72">
        <v>0</v>
      </c>
      <c r="J72" t="s">
        <v>61</v>
      </c>
    </row>
    <row r="73" spans="1:10" x14ac:dyDescent="0.2">
      <c r="A73">
        <v>72</v>
      </c>
      <c r="B73">
        <v>2</v>
      </c>
      <c r="C73" t="s">
        <v>129</v>
      </c>
      <c r="D73" t="s">
        <v>121</v>
      </c>
      <c r="E73" t="s">
        <v>130</v>
      </c>
      <c r="F73" s="1">
        <v>41646</v>
      </c>
      <c r="G73">
        <v>915</v>
      </c>
      <c r="H73">
        <v>915</v>
      </c>
      <c r="I73">
        <v>0</v>
      </c>
      <c r="J73" t="s">
        <v>61</v>
      </c>
    </row>
    <row r="74" spans="1:10" x14ac:dyDescent="0.2">
      <c r="A74">
        <v>73</v>
      </c>
      <c r="B74">
        <v>2</v>
      </c>
      <c r="C74" t="s">
        <v>131</v>
      </c>
      <c r="D74" t="s">
        <v>121</v>
      </c>
      <c r="E74" t="s">
        <v>130</v>
      </c>
      <c r="F74" s="1">
        <v>41646</v>
      </c>
      <c r="G74">
        <v>915</v>
      </c>
      <c r="H74">
        <v>915</v>
      </c>
      <c r="I74">
        <v>0</v>
      </c>
      <c r="J74" t="s">
        <v>61</v>
      </c>
    </row>
    <row r="75" spans="1:10" x14ac:dyDescent="0.2">
      <c r="A75">
        <v>74</v>
      </c>
      <c r="B75">
        <v>2</v>
      </c>
      <c r="C75" t="s">
        <v>132</v>
      </c>
      <c r="D75" t="s">
        <v>121</v>
      </c>
      <c r="E75" t="s">
        <v>122</v>
      </c>
      <c r="F75" s="1">
        <v>41646</v>
      </c>
      <c r="G75">
        <v>565</v>
      </c>
      <c r="H75">
        <v>565</v>
      </c>
      <c r="I75">
        <v>0</v>
      </c>
      <c r="J75" t="s">
        <v>61</v>
      </c>
    </row>
    <row r="76" spans="1:10" x14ac:dyDescent="0.2">
      <c r="A76">
        <v>75</v>
      </c>
      <c r="B76">
        <v>2</v>
      </c>
      <c r="C76" t="s">
        <v>133</v>
      </c>
      <c r="D76" t="s">
        <v>121</v>
      </c>
      <c r="E76" t="s">
        <v>122</v>
      </c>
      <c r="F76" s="1">
        <v>41646</v>
      </c>
      <c r="G76">
        <v>565</v>
      </c>
      <c r="H76">
        <v>565</v>
      </c>
      <c r="I76">
        <v>0</v>
      </c>
      <c r="J76" t="s">
        <v>61</v>
      </c>
    </row>
    <row r="77" spans="1:10" x14ac:dyDescent="0.2">
      <c r="A77">
        <v>76</v>
      </c>
      <c r="B77">
        <v>2</v>
      </c>
      <c r="C77" t="s">
        <v>134</v>
      </c>
      <c r="D77" t="s">
        <v>121</v>
      </c>
      <c r="E77" t="s">
        <v>122</v>
      </c>
      <c r="F77" s="1">
        <v>41646</v>
      </c>
      <c r="G77">
        <v>565</v>
      </c>
      <c r="H77">
        <v>565</v>
      </c>
      <c r="I77">
        <v>0</v>
      </c>
      <c r="J77" t="s">
        <v>61</v>
      </c>
    </row>
    <row r="78" spans="1:10" x14ac:dyDescent="0.2">
      <c r="A78">
        <v>77</v>
      </c>
      <c r="B78">
        <v>2</v>
      </c>
      <c r="C78" t="s">
        <v>135</v>
      </c>
      <c r="D78" t="s">
        <v>121</v>
      </c>
      <c r="E78" t="s">
        <v>122</v>
      </c>
      <c r="F78" s="1">
        <v>41646</v>
      </c>
      <c r="G78">
        <v>565</v>
      </c>
      <c r="H78">
        <v>565</v>
      </c>
      <c r="I78">
        <v>0</v>
      </c>
      <c r="J78" t="s">
        <v>61</v>
      </c>
    </row>
    <row r="79" spans="1:10" x14ac:dyDescent="0.2">
      <c r="A79">
        <v>78</v>
      </c>
      <c r="B79">
        <v>2</v>
      </c>
      <c r="C79" t="s">
        <v>136</v>
      </c>
      <c r="D79" t="s">
        <v>121</v>
      </c>
      <c r="E79" t="s">
        <v>122</v>
      </c>
      <c r="F79" s="1">
        <v>41646</v>
      </c>
      <c r="G79">
        <v>565</v>
      </c>
      <c r="H79">
        <v>565</v>
      </c>
      <c r="I79">
        <v>0</v>
      </c>
      <c r="J79" t="s">
        <v>61</v>
      </c>
    </row>
    <row r="80" spans="1:10" x14ac:dyDescent="0.2">
      <c r="A80">
        <v>79</v>
      </c>
      <c r="B80">
        <v>2</v>
      </c>
      <c r="C80" t="s">
        <v>137</v>
      </c>
      <c r="D80" t="s">
        <v>121</v>
      </c>
      <c r="E80" t="s">
        <v>122</v>
      </c>
      <c r="F80" s="1">
        <v>41646</v>
      </c>
      <c r="G80">
        <v>565</v>
      </c>
      <c r="H80">
        <v>565</v>
      </c>
      <c r="I80">
        <v>0</v>
      </c>
      <c r="J80" t="s">
        <v>61</v>
      </c>
    </row>
    <row r="81" spans="1:10" x14ac:dyDescent="0.2">
      <c r="A81">
        <v>80</v>
      </c>
      <c r="B81">
        <v>2</v>
      </c>
      <c r="C81" t="s">
        <v>138</v>
      </c>
      <c r="D81" t="s">
        <v>121</v>
      </c>
      <c r="E81" t="s">
        <v>122</v>
      </c>
      <c r="F81" s="1">
        <v>41646</v>
      </c>
      <c r="G81">
        <v>565</v>
      </c>
      <c r="H81">
        <v>565</v>
      </c>
      <c r="I81">
        <v>0</v>
      </c>
      <c r="J81" t="s">
        <v>61</v>
      </c>
    </row>
    <row r="82" spans="1:10" x14ac:dyDescent="0.2">
      <c r="A82">
        <v>81</v>
      </c>
      <c r="B82">
        <v>2</v>
      </c>
      <c r="C82" t="s">
        <v>139</v>
      </c>
      <c r="D82" t="s">
        <v>121</v>
      </c>
      <c r="E82" t="s">
        <v>130</v>
      </c>
      <c r="F82" s="1">
        <v>41646</v>
      </c>
      <c r="G82">
        <v>915</v>
      </c>
      <c r="H82">
        <v>915</v>
      </c>
      <c r="I82">
        <v>0</v>
      </c>
      <c r="J82" t="s">
        <v>61</v>
      </c>
    </row>
    <row r="83" spans="1:10" x14ac:dyDescent="0.2">
      <c r="A83">
        <v>82</v>
      </c>
      <c r="B83">
        <v>2</v>
      </c>
      <c r="C83" t="s">
        <v>140</v>
      </c>
      <c r="D83" t="s">
        <v>121</v>
      </c>
      <c r="E83" t="s">
        <v>130</v>
      </c>
      <c r="F83" s="1">
        <v>41646</v>
      </c>
      <c r="G83">
        <v>915</v>
      </c>
      <c r="H83">
        <v>915</v>
      </c>
      <c r="I83">
        <v>0</v>
      </c>
      <c r="J83" t="s">
        <v>61</v>
      </c>
    </row>
    <row r="84" spans="1:10" x14ac:dyDescent="0.2">
      <c r="A84">
        <v>83</v>
      </c>
      <c r="B84">
        <v>2</v>
      </c>
      <c r="C84" t="s">
        <v>141</v>
      </c>
      <c r="D84" t="s">
        <v>121</v>
      </c>
      <c r="E84" t="s">
        <v>142</v>
      </c>
      <c r="F84" s="1">
        <v>41646</v>
      </c>
      <c r="G84">
        <v>628</v>
      </c>
      <c r="H84">
        <v>628</v>
      </c>
      <c r="I84">
        <v>0</v>
      </c>
      <c r="J84" t="s">
        <v>61</v>
      </c>
    </row>
    <row r="85" spans="1:10" x14ac:dyDescent="0.2">
      <c r="A85">
        <v>84</v>
      </c>
      <c r="B85">
        <v>2</v>
      </c>
      <c r="C85" t="s">
        <v>143</v>
      </c>
      <c r="D85" t="s">
        <v>121</v>
      </c>
      <c r="E85" t="s">
        <v>144</v>
      </c>
      <c r="F85" s="1">
        <v>42331</v>
      </c>
      <c r="G85">
        <v>827.79</v>
      </c>
      <c r="H85">
        <v>827.79</v>
      </c>
      <c r="I85">
        <v>0</v>
      </c>
      <c r="J85" t="s">
        <v>61</v>
      </c>
    </row>
    <row r="86" spans="1:10" x14ac:dyDescent="0.2">
      <c r="A86">
        <v>85</v>
      </c>
      <c r="B86">
        <v>2</v>
      </c>
      <c r="C86" t="s">
        <v>145</v>
      </c>
      <c r="D86" t="s">
        <v>146</v>
      </c>
      <c r="E86" t="s">
        <v>147</v>
      </c>
      <c r="F86" s="1">
        <v>42331</v>
      </c>
      <c r="G86">
        <v>266.91000000000003</v>
      </c>
      <c r="H86">
        <v>266.91000000000003</v>
      </c>
      <c r="I86">
        <v>0</v>
      </c>
      <c r="J86" t="s">
        <v>61</v>
      </c>
    </row>
    <row r="87" spans="1:10" x14ac:dyDescent="0.2">
      <c r="A87">
        <v>86</v>
      </c>
      <c r="B87">
        <v>2</v>
      </c>
      <c r="C87" t="s">
        <v>148</v>
      </c>
      <c r="D87" t="s">
        <v>146</v>
      </c>
      <c r="E87" t="s">
        <v>147</v>
      </c>
      <c r="F87" s="1">
        <v>42331</v>
      </c>
      <c r="G87">
        <v>266.91000000000003</v>
      </c>
      <c r="H87">
        <v>266.91000000000003</v>
      </c>
      <c r="I87">
        <v>0</v>
      </c>
      <c r="J87" t="s">
        <v>61</v>
      </c>
    </row>
    <row r="88" spans="1:10" x14ac:dyDescent="0.2">
      <c r="A88">
        <v>87</v>
      </c>
      <c r="B88">
        <v>2</v>
      </c>
      <c r="C88" t="s">
        <v>149</v>
      </c>
      <c r="D88" t="s">
        <v>146</v>
      </c>
      <c r="E88" t="s">
        <v>150</v>
      </c>
      <c r="F88" s="1">
        <v>42340</v>
      </c>
      <c r="G88">
        <v>589.16999999999996</v>
      </c>
      <c r="H88">
        <v>589.16999999999996</v>
      </c>
      <c r="I88">
        <v>0</v>
      </c>
      <c r="J88" t="s">
        <v>61</v>
      </c>
    </row>
    <row r="89" spans="1:10" x14ac:dyDescent="0.2">
      <c r="A89">
        <v>88</v>
      </c>
      <c r="B89">
        <v>2</v>
      </c>
      <c r="C89" t="s">
        <v>151</v>
      </c>
      <c r="D89" t="s">
        <v>146</v>
      </c>
      <c r="E89" t="s">
        <v>152</v>
      </c>
      <c r="F89" s="1">
        <v>42900</v>
      </c>
      <c r="G89">
        <v>128</v>
      </c>
      <c r="H89">
        <v>128</v>
      </c>
      <c r="I89">
        <v>0</v>
      </c>
      <c r="J89" t="s">
        <v>61</v>
      </c>
    </row>
    <row r="90" spans="1:10" x14ac:dyDescent="0.2">
      <c r="A90">
        <v>89</v>
      </c>
      <c r="B90">
        <v>2</v>
      </c>
      <c r="C90" t="s">
        <v>153</v>
      </c>
      <c r="D90" t="s">
        <v>154</v>
      </c>
      <c r="E90" t="s">
        <v>155</v>
      </c>
      <c r="F90" s="1">
        <v>40081</v>
      </c>
      <c r="G90">
        <v>188</v>
      </c>
      <c r="H90">
        <v>188</v>
      </c>
      <c r="I90">
        <v>0</v>
      </c>
      <c r="J90" t="s">
        <v>61</v>
      </c>
    </row>
    <row r="91" spans="1:10" x14ac:dyDescent="0.2">
      <c r="A91">
        <v>90</v>
      </c>
      <c r="B91">
        <v>2</v>
      </c>
      <c r="C91" t="s">
        <v>156</v>
      </c>
      <c r="D91" t="s">
        <v>154</v>
      </c>
      <c r="E91" t="s">
        <v>155</v>
      </c>
      <c r="F91" s="1">
        <v>40081</v>
      </c>
      <c r="G91">
        <v>188</v>
      </c>
      <c r="H91">
        <v>188</v>
      </c>
      <c r="I91">
        <v>0</v>
      </c>
      <c r="J91" t="s">
        <v>61</v>
      </c>
    </row>
    <row r="92" spans="1:10" x14ac:dyDescent="0.2">
      <c r="A92">
        <v>91</v>
      </c>
      <c r="B92">
        <v>2</v>
      </c>
      <c r="C92" t="s">
        <v>157</v>
      </c>
      <c r="D92" t="s">
        <v>154</v>
      </c>
      <c r="E92" t="s">
        <v>158</v>
      </c>
      <c r="F92" s="1">
        <v>41646</v>
      </c>
      <c r="G92">
        <v>599</v>
      </c>
      <c r="H92">
        <v>599</v>
      </c>
      <c r="I92">
        <v>0</v>
      </c>
      <c r="J92" t="s">
        <v>61</v>
      </c>
    </row>
    <row r="93" spans="1:10" x14ac:dyDescent="0.2">
      <c r="A93">
        <v>92</v>
      </c>
      <c r="B93">
        <v>2</v>
      </c>
      <c r="C93" t="s">
        <v>159</v>
      </c>
      <c r="D93" t="s">
        <v>154</v>
      </c>
      <c r="E93" t="s">
        <v>158</v>
      </c>
      <c r="F93" s="1">
        <v>41646</v>
      </c>
      <c r="G93">
        <v>599</v>
      </c>
      <c r="H93">
        <v>599</v>
      </c>
      <c r="I93">
        <v>0</v>
      </c>
      <c r="J93" t="s">
        <v>61</v>
      </c>
    </row>
    <row r="94" spans="1:10" x14ac:dyDescent="0.2">
      <c r="A94">
        <v>93</v>
      </c>
      <c r="B94">
        <v>2</v>
      </c>
      <c r="C94" t="s">
        <v>160</v>
      </c>
      <c r="D94" t="s">
        <v>154</v>
      </c>
      <c r="E94" t="s">
        <v>155</v>
      </c>
      <c r="F94" s="1">
        <v>41646</v>
      </c>
      <c r="G94">
        <v>296</v>
      </c>
      <c r="H94">
        <v>296</v>
      </c>
      <c r="I94">
        <v>0</v>
      </c>
      <c r="J94" t="s">
        <v>61</v>
      </c>
    </row>
    <row r="95" spans="1:10" x14ac:dyDescent="0.2">
      <c r="A95">
        <v>94</v>
      </c>
      <c r="B95">
        <v>2</v>
      </c>
      <c r="C95" t="s">
        <v>161</v>
      </c>
      <c r="D95" t="s">
        <v>154</v>
      </c>
      <c r="E95" t="s">
        <v>155</v>
      </c>
      <c r="F95" s="1">
        <v>41646</v>
      </c>
      <c r="G95">
        <v>296</v>
      </c>
      <c r="H95">
        <v>296</v>
      </c>
      <c r="I95">
        <v>0</v>
      </c>
      <c r="J95" t="s">
        <v>61</v>
      </c>
    </row>
    <row r="96" spans="1:10" x14ac:dyDescent="0.2">
      <c r="A96">
        <v>95</v>
      </c>
      <c r="B96">
        <v>2</v>
      </c>
      <c r="C96" t="s">
        <v>162</v>
      </c>
      <c r="D96" t="s">
        <v>154</v>
      </c>
      <c r="E96" t="s">
        <v>155</v>
      </c>
      <c r="F96" s="1">
        <v>41646</v>
      </c>
      <c r="G96">
        <v>296</v>
      </c>
      <c r="H96">
        <v>296</v>
      </c>
      <c r="I96">
        <v>0</v>
      </c>
      <c r="J96" t="s">
        <v>61</v>
      </c>
    </row>
    <row r="97" spans="1:10" x14ac:dyDescent="0.2">
      <c r="A97">
        <v>96</v>
      </c>
      <c r="B97">
        <v>2</v>
      </c>
      <c r="C97" t="s">
        <v>163</v>
      </c>
      <c r="D97" t="s">
        <v>154</v>
      </c>
      <c r="E97" t="s">
        <v>155</v>
      </c>
      <c r="F97" s="1">
        <v>41646</v>
      </c>
      <c r="G97">
        <v>296</v>
      </c>
      <c r="H97">
        <v>296</v>
      </c>
      <c r="I97">
        <v>0</v>
      </c>
      <c r="J97" t="s">
        <v>61</v>
      </c>
    </row>
    <row r="98" spans="1:10" x14ac:dyDescent="0.2">
      <c r="A98">
        <v>97</v>
      </c>
      <c r="B98">
        <v>2</v>
      </c>
      <c r="C98" t="s">
        <v>164</v>
      </c>
      <c r="D98" t="s">
        <v>154</v>
      </c>
      <c r="E98" t="s">
        <v>155</v>
      </c>
      <c r="F98" s="1">
        <v>41646</v>
      </c>
      <c r="G98">
        <v>296</v>
      </c>
      <c r="H98">
        <v>296</v>
      </c>
      <c r="I98">
        <v>0</v>
      </c>
      <c r="J98" t="s">
        <v>61</v>
      </c>
    </row>
    <row r="99" spans="1:10" x14ac:dyDescent="0.2">
      <c r="A99">
        <v>98</v>
      </c>
      <c r="B99">
        <v>2</v>
      </c>
      <c r="C99" t="s">
        <v>165</v>
      </c>
      <c r="D99" t="s">
        <v>154</v>
      </c>
      <c r="E99" t="s">
        <v>155</v>
      </c>
      <c r="F99" s="1">
        <v>41646</v>
      </c>
      <c r="G99">
        <v>296</v>
      </c>
      <c r="H99">
        <v>296</v>
      </c>
      <c r="I99">
        <v>0</v>
      </c>
      <c r="J99" t="s">
        <v>61</v>
      </c>
    </row>
    <row r="100" spans="1:10" x14ac:dyDescent="0.2">
      <c r="A100">
        <v>99</v>
      </c>
      <c r="B100">
        <v>2</v>
      </c>
      <c r="C100" t="s">
        <v>166</v>
      </c>
      <c r="D100" t="s">
        <v>154</v>
      </c>
      <c r="E100" t="s">
        <v>155</v>
      </c>
      <c r="F100" s="1">
        <v>41646</v>
      </c>
      <c r="G100">
        <v>296</v>
      </c>
      <c r="H100">
        <v>296</v>
      </c>
      <c r="I100">
        <v>0</v>
      </c>
      <c r="J100" t="s">
        <v>61</v>
      </c>
    </row>
    <row r="101" spans="1:10" x14ac:dyDescent="0.2">
      <c r="A101">
        <v>100</v>
      </c>
      <c r="B101">
        <v>2</v>
      </c>
      <c r="C101" t="s">
        <v>167</v>
      </c>
      <c r="D101" t="s">
        <v>154</v>
      </c>
      <c r="E101" t="s">
        <v>155</v>
      </c>
      <c r="F101" s="1">
        <v>41646</v>
      </c>
      <c r="G101">
        <v>296</v>
      </c>
      <c r="H101">
        <v>296</v>
      </c>
      <c r="I101">
        <v>0</v>
      </c>
      <c r="J101" t="s">
        <v>61</v>
      </c>
    </row>
    <row r="102" spans="1:10" x14ac:dyDescent="0.2">
      <c r="A102">
        <v>101</v>
      </c>
      <c r="B102">
        <v>2</v>
      </c>
      <c r="C102" t="s">
        <v>168</v>
      </c>
      <c r="D102" t="s">
        <v>154</v>
      </c>
      <c r="E102" t="s">
        <v>155</v>
      </c>
      <c r="F102" s="1">
        <v>41646</v>
      </c>
      <c r="G102">
        <v>296</v>
      </c>
      <c r="H102">
        <v>296</v>
      </c>
      <c r="I102">
        <v>0</v>
      </c>
      <c r="J102" t="s">
        <v>61</v>
      </c>
    </row>
    <row r="103" spans="1:10" x14ac:dyDescent="0.2">
      <c r="A103">
        <v>102</v>
      </c>
      <c r="B103">
        <v>2</v>
      </c>
      <c r="C103" t="s">
        <v>169</v>
      </c>
      <c r="D103" t="s">
        <v>154</v>
      </c>
      <c r="E103" t="s">
        <v>170</v>
      </c>
      <c r="F103" s="1">
        <v>42340</v>
      </c>
      <c r="G103">
        <v>1196.79</v>
      </c>
      <c r="H103">
        <v>1196.79</v>
      </c>
      <c r="I103">
        <v>0</v>
      </c>
      <c r="J103" t="s">
        <v>61</v>
      </c>
    </row>
    <row r="104" spans="1:10" x14ac:dyDescent="0.2">
      <c r="A104">
        <v>103</v>
      </c>
      <c r="B104">
        <v>2</v>
      </c>
      <c r="C104" t="s">
        <v>171</v>
      </c>
      <c r="D104" t="s">
        <v>154</v>
      </c>
      <c r="E104" t="s">
        <v>172</v>
      </c>
      <c r="F104" s="1">
        <v>42340</v>
      </c>
      <c r="G104">
        <v>1196.79</v>
      </c>
      <c r="H104">
        <v>1196.79</v>
      </c>
      <c r="I104">
        <v>0</v>
      </c>
      <c r="J104" t="s">
        <v>61</v>
      </c>
    </row>
    <row r="105" spans="1:10" x14ac:dyDescent="0.2">
      <c r="A105">
        <v>104</v>
      </c>
      <c r="B105">
        <v>2</v>
      </c>
      <c r="C105" t="s">
        <v>173</v>
      </c>
      <c r="D105" t="s">
        <v>154</v>
      </c>
      <c r="E105" t="s">
        <v>172</v>
      </c>
      <c r="F105" s="1">
        <v>42340</v>
      </c>
      <c r="G105">
        <v>1196.79</v>
      </c>
      <c r="H105">
        <v>1196.79</v>
      </c>
      <c r="I105">
        <v>0</v>
      </c>
      <c r="J105" t="s">
        <v>61</v>
      </c>
    </row>
    <row r="106" spans="1:10" x14ac:dyDescent="0.2">
      <c r="A106">
        <v>105</v>
      </c>
      <c r="B106">
        <v>2</v>
      </c>
      <c r="C106" t="s">
        <v>174</v>
      </c>
      <c r="D106" t="s">
        <v>154</v>
      </c>
      <c r="E106" t="s">
        <v>175</v>
      </c>
      <c r="F106" s="1">
        <v>42340</v>
      </c>
      <c r="G106">
        <v>366.54</v>
      </c>
      <c r="H106">
        <v>366.54</v>
      </c>
      <c r="I106">
        <v>0</v>
      </c>
      <c r="J106" t="s">
        <v>61</v>
      </c>
    </row>
    <row r="107" spans="1:10" x14ac:dyDescent="0.2">
      <c r="A107">
        <v>106</v>
      </c>
      <c r="B107">
        <v>2</v>
      </c>
      <c r="C107" t="s">
        <v>176</v>
      </c>
      <c r="D107" t="s">
        <v>154</v>
      </c>
      <c r="E107" t="s">
        <v>175</v>
      </c>
      <c r="F107" s="1">
        <v>42340</v>
      </c>
      <c r="G107">
        <v>366.54</v>
      </c>
      <c r="H107">
        <v>366.54</v>
      </c>
      <c r="I107">
        <v>0</v>
      </c>
      <c r="J107" t="s">
        <v>61</v>
      </c>
    </row>
    <row r="108" spans="1:10" x14ac:dyDescent="0.2">
      <c r="A108">
        <v>107</v>
      </c>
      <c r="B108">
        <v>2</v>
      </c>
      <c r="C108" t="s">
        <v>177</v>
      </c>
      <c r="D108" t="s">
        <v>154</v>
      </c>
      <c r="E108" t="s">
        <v>175</v>
      </c>
      <c r="F108" s="1">
        <v>42340</v>
      </c>
      <c r="G108">
        <v>366.54</v>
      </c>
      <c r="H108">
        <v>366.54</v>
      </c>
      <c r="I108">
        <v>0</v>
      </c>
      <c r="J108" t="s">
        <v>61</v>
      </c>
    </row>
    <row r="109" spans="1:10" x14ac:dyDescent="0.2">
      <c r="A109">
        <v>108</v>
      </c>
      <c r="B109">
        <v>2</v>
      </c>
      <c r="C109" t="s">
        <v>178</v>
      </c>
      <c r="D109" t="s">
        <v>154</v>
      </c>
      <c r="E109" t="s">
        <v>175</v>
      </c>
      <c r="F109" s="1">
        <v>42340</v>
      </c>
      <c r="G109">
        <v>366.54</v>
      </c>
      <c r="H109">
        <v>366.54</v>
      </c>
      <c r="I109">
        <v>0</v>
      </c>
      <c r="J109" t="s">
        <v>61</v>
      </c>
    </row>
    <row r="110" spans="1:10" x14ac:dyDescent="0.2">
      <c r="A110">
        <v>109</v>
      </c>
      <c r="B110">
        <v>2</v>
      </c>
      <c r="C110" t="s">
        <v>179</v>
      </c>
      <c r="D110" t="s">
        <v>154</v>
      </c>
      <c r="E110" t="s">
        <v>175</v>
      </c>
      <c r="F110" s="1">
        <v>42340</v>
      </c>
      <c r="G110">
        <v>366.54</v>
      </c>
      <c r="H110">
        <v>366.54</v>
      </c>
      <c r="I110">
        <v>0</v>
      </c>
      <c r="J110" t="s">
        <v>61</v>
      </c>
    </row>
    <row r="111" spans="1:10" x14ac:dyDescent="0.2">
      <c r="A111">
        <v>110</v>
      </c>
      <c r="B111">
        <v>2</v>
      </c>
      <c r="C111" t="s">
        <v>180</v>
      </c>
      <c r="D111" t="s">
        <v>154</v>
      </c>
      <c r="E111" t="s">
        <v>175</v>
      </c>
      <c r="F111" s="1">
        <v>42340</v>
      </c>
      <c r="G111">
        <v>366.54</v>
      </c>
      <c r="H111">
        <v>366.54</v>
      </c>
      <c r="I111">
        <v>0</v>
      </c>
      <c r="J111" t="s">
        <v>61</v>
      </c>
    </row>
    <row r="112" spans="1:10" x14ac:dyDescent="0.2">
      <c r="A112">
        <v>111</v>
      </c>
      <c r="B112">
        <v>2</v>
      </c>
      <c r="C112" t="s">
        <v>181</v>
      </c>
      <c r="D112" t="s">
        <v>154</v>
      </c>
      <c r="E112" t="s">
        <v>175</v>
      </c>
      <c r="F112" s="1">
        <v>42340</v>
      </c>
      <c r="G112">
        <v>366.54</v>
      </c>
      <c r="H112">
        <v>366.54</v>
      </c>
      <c r="I112">
        <v>0</v>
      </c>
      <c r="J112" t="s">
        <v>61</v>
      </c>
    </row>
    <row r="113" spans="1:10" x14ac:dyDescent="0.2">
      <c r="A113">
        <v>112</v>
      </c>
      <c r="B113">
        <v>2</v>
      </c>
      <c r="C113" t="s">
        <v>182</v>
      </c>
      <c r="D113" t="s">
        <v>154</v>
      </c>
      <c r="E113" t="s">
        <v>175</v>
      </c>
      <c r="F113" s="1">
        <v>42340</v>
      </c>
      <c r="G113">
        <v>366.54</v>
      </c>
      <c r="H113">
        <v>366.54</v>
      </c>
      <c r="I113">
        <v>0</v>
      </c>
      <c r="J113" t="s">
        <v>61</v>
      </c>
    </row>
    <row r="114" spans="1:10" x14ac:dyDescent="0.2">
      <c r="A114">
        <v>113</v>
      </c>
      <c r="B114">
        <v>2</v>
      </c>
      <c r="C114" t="s">
        <v>183</v>
      </c>
      <c r="D114" t="s">
        <v>154</v>
      </c>
      <c r="E114" t="s">
        <v>175</v>
      </c>
      <c r="F114" s="1">
        <v>42340</v>
      </c>
      <c r="G114">
        <v>366.54</v>
      </c>
      <c r="H114">
        <v>366.54</v>
      </c>
      <c r="I114">
        <v>0</v>
      </c>
      <c r="J114" t="s">
        <v>184</v>
      </c>
    </row>
    <row r="115" spans="1:10" x14ac:dyDescent="0.2">
      <c r="A115">
        <v>114</v>
      </c>
      <c r="B115">
        <v>2</v>
      </c>
      <c r="C115" t="s">
        <v>185</v>
      </c>
      <c r="D115" t="s">
        <v>154</v>
      </c>
      <c r="E115" t="s">
        <v>175</v>
      </c>
      <c r="F115" s="1">
        <v>42340</v>
      </c>
      <c r="G115">
        <v>366.54</v>
      </c>
      <c r="H115">
        <v>366.54</v>
      </c>
      <c r="I115">
        <v>0</v>
      </c>
      <c r="J115" t="s">
        <v>61</v>
      </c>
    </row>
    <row r="116" spans="1:10" x14ac:dyDescent="0.2">
      <c r="A116">
        <v>115</v>
      </c>
      <c r="B116">
        <v>2</v>
      </c>
      <c r="C116" t="s">
        <v>186</v>
      </c>
      <c r="D116" t="s">
        <v>154</v>
      </c>
      <c r="E116" t="s">
        <v>175</v>
      </c>
      <c r="F116" s="1">
        <v>42340</v>
      </c>
      <c r="G116">
        <v>366.54</v>
      </c>
      <c r="H116">
        <v>366.54</v>
      </c>
      <c r="I116">
        <v>0</v>
      </c>
      <c r="J116" t="s">
        <v>61</v>
      </c>
    </row>
    <row r="117" spans="1:10" x14ac:dyDescent="0.2">
      <c r="A117">
        <v>116</v>
      </c>
      <c r="B117">
        <v>2</v>
      </c>
      <c r="C117" t="s">
        <v>187</v>
      </c>
      <c r="D117" t="s">
        <v>154</v>
      </c>
      <c r="E117" t="s">
        <v>175</v>
      </c>
      <c r="F117" s="1">
        <v>42991</v>
      </c>
      <c r="G117">
        <v>296</v>
      </c>
      <c r="H117">
        <v>296</v>
      </c>
      <c r="I117">
        <v>0</v>
      </c>
      <c r="J117" t="s">
        <v>61</v>
      </c>
    </row>
    <row r="118" spans="1:10" x14ac:dyDescent="0.2">
      <c r="A118">
        <v>117</v>
      </c>
      <c r="B118">
        <v>2</v>
      </c>
      <c r="C118" t="s">
        <v>188</v>
      </c>
      <c r="D118" t="s">
        <v>154</v>
      </c>
      <c r="E118" t="s">
        <v>175</v>
      </c>
      <c r="F118" s="1">
        <v>42991</v>
      </c>
      <c r="G118">
        <v>296</v>
      </c>
      <c r="H118">
        <v>296</v>
      </c>
      <c r="I118">
        <v>0</v>
      </c>
      <c r="J118" t="s">
        <v>61</v>
      </c>
    </row>
    <row r="119" spans="1:10" x14ac:dyDescent="0.2">
      <c r="A119">
        <v>118</v>
      </c>
      <c r="B119">
        <v>2</v>
      </c>
      <c r="C119" t="s">
        <v>189</v>
      </c>
      <c r="D119" t="s">
        <v>154</v>
      </c>
      <c r="E119" t="s">
        <v>190</v>
      </c>
      <c r="F119" s="1">
        <v>43262</v>
      </c>
      <c r="G119">
        <v>1355.46</v>
      </c>
      <c r="H119">
        <v>1355.46</v>
      </c>
      <c r="I119">
        <v>0</v>
      </c>
      <c r="J119" t="s">
        <v>61</v>
      </c>
    </row>
    <row r="120" spans="1:10" x14ac:dyDescent="0.2">
      <c r="A120">
        <v>119</v>
      </c>
      <c r="B120">
        <v>2</v>
      </c>
      <c r="C120" t="s">
        <v>191</v>
      </c>
      <c r="D120" t="s">
        <v>154</v>
      </c>
      <c r="E120" t="s">
        <v>190</v>
      </c>
      <c r="F120" s="1">
        <v>43262</v>
      </c>
      <c r="G120">
        <v>1355.46</v>
      </c>
      <c r="H120">
        <v>1355.46</v>
      </c>
      <c r="I120">
        <v>0</v>
      </c>
      <c r="J120" t="s">
        <v>61</v>
      </c>
    </row>
    <row r="121" spans="1:10" x14ac:dyDescent="0.2">
      <c r="A121">
        <v>120</v>
      </c>
      <c r="B121">
        <v>2</v>
      </c>
      <c r="C121" t="s">
        <v>192</v>
      </c>
      <c r="D121" t="s">
        <v>154</v>
      </c>
      <c r="E121" t="s">
        <v>190</v>
      </c>
      <c r="F121" s="1">
        <v>43262</v>
      </c>
      <c r="G121">
        <v>1355.46</v>
      </c>
      <c r="H121">
        <v>1355.46</v>
      </c>
      <c r="I121">
        <v>0</v>
      </c>
      <c r="J121" t="s">
        <v>61</v>
      </c>
    </row>
    <row r="122" spans="1:10" x14ac:dyDescent="0.2">
      <c r="A122">
        <v>121</v>
      </c>
      <c r="B122">
        <v>2</v>
      </c>
      <c r="C122" t="s">
        <v>193</v>
      </c>
      <c r="D122" t="s">
        <v>154</v>
      </c>
      <c r="E122" t="s">
        <v>190</v>
      </c>
      <c r="F122" s="1">
        <v>43262</v>
      </c>
      <c r="G122">
        <v>1355.46</v>
      </c>
      <c r="H122">
        <v>1355.46</v>
      </c>
      <c r="I122">
        <v>0</v>
      </c>
      <c r="J122" t="s">
        <v>61</v>
      </c>
    </row>
    <row r="123" spans="1:10" x14ac:dyDescent="0.2">
      <c r="A123">
        <v>122</v>
      </c>
      <c r="B123">
        <v>2</v>
      </c>
      <c r="C123" t="s">
        <v>194</v>
      </c>
      <c r="D123" t="s">
        <v>154</v>
      </c>
      <c r="E123" t="s">
        <v>190</v>
      </c>
      <c r="F123" s="1">
        <v>43262</v>
      </c>
      <c r="G123">
        <v>1355.46</v>
      </c>
      <c r="H123">
        <v>1355.46</v>
      </c>
      <c r="I123">
        <v>0</v>
      </c>
      <c r="J123" t="s">
        <v>61</v>
      </c>
    </row>
    <row r="124" spans="1:10" x14ac:dyDescent="0.2">
      <c r="A124">
        <v>123</v>
      </c>
      <c r="B124">
        <v>2</v>
      </c>
      <c r="C124" t="s">
        <v>195</v>
      </c>
      <c r="D124" t="s">
        <v>154</v>
      </c>
      <c r="E124" t="s">
        <v>190</v>
      </c>
      <c r="F124" s="1">
        <v>43262</v>
      </c>
      <c r="G124">
        <v>1355.46</v>
      </c>
      <c r="H124">
        <v>1355.46</v>
      </c>
      <c r="I124">
        <v>0</v>
      </c>
      <c r="J124" t="s">
        <v>61</v>
      </c>
    </row>
    <row r="125" spans="1:10" x14ac:dyDescent="0.2">
      <c r="A125">
        <v>124</v>
      </c>
      <c r="B125">
        <v>2</v>
      </c>
      <c r="C125" t="s">
        <v>196</v>
      </c>
      <c r="D125" t="s">
        <v>154</v>
      </c>
      <c r="E125" t="s">
        <v>197</v>
      </c>
      <c r="F125" s="1">
        <v>43262</v>
      </c>
      <c r="G125">
        <v>1031.97</v>
      </c>
      <c r="H125">
        <v>1031.97</v>
      </c>
      <c r="I125">
        <v>0</v>
      </c>
      <c r="J125" t="s">
        <v>61</v>
      </c>
    </row>
    <row r="126" spans="1:10" x14ac:dyDescent="0.2">
      <c r="A126">
        <v>125</v>
      </c>
      <c r="B126">
        <v>2</v>
      </c>
      <c r="C126" t="s">
        <v>198</v>
      </c>
      <c r="D126" t="s">
        <v>154</v>
      </c>
      <c r="E126" t="s">
        <v>197</v>
      </c>
      <c r="F126" s="1">
        <v>43262</v>
      </c>
      <c r="G126">
        <v>1031.97</v>
      </c>
      <c r="H126">
        <v>1031.97</v>
      </c>
      <c r="I126">
        <v>0</v>
      </c>
      <c r="J126" t="s">
        <v>61</v>
      </c>
    </row>
    <row r="127" spans="1:10" x14ac:dyDescent="0.2">
      <c r="A127">
        <v>126</v>
      </c>
      <c r="B127">
        <v>2</v>
      </c>
      <c r="C127" t="s">
        <v>199</v>
      </c>
      <c r="D127" t="s">
        <v>154</v>
      </c>
      <c r="E127" t="s">
        <v>197</v>
      </c>
      <c r="F127" s="1">
        <v>43262</v>
      </c>
      <c r="G127">
        <v>1031.97</v>
      </c>
      <c r="H127">
        <v>1031.97</v>
      </c>
      <c r="I127">
        <v>0</v>
      </c>
      <c r="J127" t="s">
        <v>61</v>
      </c>
    </row>
    <row r="128" spans="1:10" hidden="1" x14ac:dyDescent="0.2">
      <c r="A128">
        <v>127</v>
      </c>
      <c r="B128">
        <v>2</v>
      </c>
      <c r="C128" t="s">
        <v>200</v>
      </c>
      <c r="D128" t="s">
        <v>201</v>
      </c>
      <c r="E128" t="s">
        <v>202</v>
      </c>
      <c r="F128" s="1">
        <v>41646</v>
      </c>
      <c r="G128">
        <v>663.93</v>
      </c>
      <c r="H128">
        <v>663.93</v>
      </c>
      <c r="I128">
        <v>0</v>
      </c>
      <c r="J128" t="s">
        <v>61</v>
      </c>
    </row>
    <row r="129" spans="1:10" hidden="1" x14ac:dyDescent="0.2">
      <c r="A129">
        <v>128</v>
      </c>
      <c r="B129">
        <v>2</v>
      </c>
      <c r="C129" t="s">
        <v>203</v>
      </c>
      <c r="D129" t="s">
        <v>204</v>
      </c>
      <c r="E129" t="s">
        <v>205</v>
      </c>
      <c r="F129" s="1">
        <v>43203</v>
      </c>
      <c r="G129">
        <v>1462.47</v>
      </c>
      <c r="H129">
        <v>1462.47</v>
      </c>
      <c r="I129">
        <v>0</v>
      </c>
      <c r="J129" t="s">
        <v>61</v>
      </c>
    </row>
    <row r="130" spans="1:10" hidden="1" x14ac:dyDescent="0.2">
      <c r="A130">
        <v>129</v>
      </c>
      <c r="B130">
        <v>2</v>
      </c>
      <c r="C130" t="s">
        <v>206</v>
      </c>
      <c r="D130" t="s">
        <v>204</v>
      </c>
      <c r="E130" t="s">
        <v>205</v>
      </c>
      <c r="F130" s="1">
        <v>43203</v>
      </c>
      <c r="G130">
        <v>1462.47</v>
      </c>
      <c r="H130">
        <v>1462.47</v>
      </c>
      <c r="I130">
        <v>0</v>
      </c>
      <c r="J130" t="s">
        <v>61</v>
      </c>
    </row>
    <row r="131" spans="1:10" hidden="1" x14ac:dyDescent="0.2">
      <c r="A131">
        <v>130</v>
      </c>
      <c r="B131">
        <v>2</v>
      </c>
      <c r="C131" t="s">
        <v>207</v>
      </c>
      <c r="D131" t="s">
        <v>24</v>
      </c>
      <c r="E131" t="s">
        <v>208</v>
      </c>
      <c r="F131" s="1">
        <v>40305</v>
      </c>
      <c r="G131">
        <v>2081.3200000000002</v>
      </c>
      <c r="H131">
        <v>2081.3200000000002</v>
      </c>
      <c r="I131">
        <v>0</v>
      </c>
      <c r="J131" t="s">
        <v>61</v>
      </c>
    </row>
    <row r="132" spans="1:10" hidden="1" x14ac:dyDescent="0.2">
      <c r="A132">
        <v>131</v>
      </c>
      <c r="B132">
        <v>2</v>
      </c>
      <c r="C132" t="s">
        <v>209</v>
      </c>
      <c r="D132" t="s">
        <v>24</v>
      </c>
      <c r="E132" t="s">
        <v>210</v>
      </c>
      <c r="F132" s="1">
        <v>41201</v>
      </c>
      <c r="G132">
        <v>3389.99</v>
      </c>
      <c r="H132">
        <v>3389.99</v>
      </c>
      <c r="I132">
        <v>0</v>
      </c>
      <c r="J132" t="s">
        <v>61</v>
      </c>
    </row>
    <row r="133" spans="1:10" hidden="1" x14ac:dyDescent="0.2">
      <c r="A133">
        <v>132</v>
      </c>
      <c r="B133">
        <v>2</v>
      </c>
      <c r="C133" t="s">
        <v>211</v>
      </c>
      <c r="D133" t="s">
        <v>24</v>
      </c>
      <c r="E133" t="s">
        <v>212</v>
      </c>
      <c r="F133" s="1">
        <v>41646</v>
      </c>
      <c r="G133">
        <v>2750</v>
      </c>
      <c r="H133">
        <v>2750</v>
      </c>
      <c r="I133">
        <v>0</v>
      </c>
      <c r="J133" t="s">
        <v>61</v>
      </c>
    </row>
    <row r="134" spans="1:10" hidden="1" x14ac:dyDescent="0.2">
      <c r="A134">
        <v>133</v>
      </c>
      <c r="B134">
        <v>2</v>
      </c>
      <c r="C134" t="s">
        <v>213</v>
      </c>
      <c r="D134" t="s">
        <v>24</v>
      </c>
      <c r="E134" t="s">
        <v>214</v>
      </c>
      <c r="F134" s="1">
        <v>41646</v>
      </c>
      <c r="G134">
        <v>2909.52</v>
      </c>
      <c r="H134">
        <v>2909.52</v>
      </c>
      <c r="I134">
        <v>0</v>
      </c>
      <c r="J134" t="s">
        <v>61</v>
      </c>
    </row>
    <row r="135" spans="1:10" hidden="1" x14ac:dyDescent="0.2">
      <c r="A135">
        <v>134</v>
      </c>
      <c r="B135">
        <v>2</v>
      </c>
      <c r="C135" t="s">
        <v>215</v>
      </c>
      <c r="D135" t="s">
        <v>24</v>
      </c>
      <c r="E135" t="s">
        <v>51</v>
      </c>
      <c r="F135" s="1">
        <v>41646</v>
      </c>
      <c r="G135">
        <v>1230</v>
      </c>
      <c r="H135">
        <v>1230</v>
      </c>
      <c r="I135">
        <v>0</v>
      </c>
      <c r="J135" t="s">
        <v>61</v>
      </c>
    </row>
    <row r="136" spans="1:10" hidden="1" x14ac:dyDescent="0.2">
      <c r="A136">
        <v>135</v>
      </c>
      <c r="B136">
        <v>2</v>
      </c>
      <c r="C136" t="s">
        <v>216</v>
      </c>
      <c r="D136" t="s">
        <v>24</v>
      </c>
      <c r="E136" t="s">
        <v>217</v>
      </c>
      <c r="F136" s="1">
        <v>41646</v>
      </c>
      <c r="G136">
        <v>1320</v>
      </c>
      <c r="H136">
        <v>1320</v>
      </c>
      <c r="I136">
        <v>0</v>
      </c>
      <c r="J136" t="s">
        <v>61</v>
      </c>
    </row>
    <row r="137" spans="1:10" hidden="1" x14ac:dyDescent="0.2">
      <c r="A137">
        <v>136</v>
      </c>
      <c r="B137">
        <v>2</v>
      </c>
      <c r="C137" t="s">
        <v>218</v>
      </c>
      <c r="D137" t="s">
        <v>24</v>
      </c>
      <c r="E137" t="s">
        <v>219</v>
      </c>
      <c r="F137" s="1">
        <v>42003</v>
      </c>
      <c r="G137">
        <v>3484.99</v>
      </c>
      <c r="H137">
        <v>3484.99</v>
      </c>
      <c r="I137">
        <v>0</v>
      </c>
      <c r="J137" t="s">
        <v>61</v>
      </c>
    </row>
    <row r="138" spans="1:10" hidden="1" x14ac:dyDescent="0.2">
      <c r="A138">
        <v>137</v>
      </c>
      <c r="B138">
        <v>2</v>
      </c>
      <c r="C138" t="s">
        <v>220</v>
      </c>
      <c r="D138" t="s">
        <v>24</v>
      </c>
      <c r="E138" t="s">
        <v>219</v>
      </c>
      <c r="F138" s="1">
        <v>42003</v>
      </c>
      <c r="G138">
        <v>3484.99</v>
      </c>
      <c r="H138">
        <v>3484.99</v>
      </c>
      <c r="I138">
        <v>0</v>
      </c>
      <c r="J138" t="s">
        <v>61</v>
      </c>
    </row>
    <row r="139" spans="1:10" hidden="1" x14ac:dyDescent="0.2">
      <c r="A139">
        <v>138</v>
      </c>
      <c r="B139">
        <v>2</v>
      </c>
      <c r="C139" t="s">
        <v>221</v>
      </c>
      <c r="D139" t="s">
        <v>24</v>
      </c>
      <c r="E139" t="s">
        <v>219</v>
      </c>
      <c r="F139" s="1">
        <v>42003</v>
      </c>
      <c r="G139">
        <v>3485</v>
      </c>
      <c r="H139">
        <v>3485</v>
      </c>
      <c r="I139">
        <v>0</v>
      </c>
      <c r="J139" t="s">
        <v>61</v>
      </c>
    </row>
    <row r="140" spans="1:10" hidden="1" x14ac:dyDescent="0.2">
      <c r="A140">
        <v>139</v>
      </c>
      <c r="B140">
        <v>2</v>
      </c>
      <c r="C140" t="s">
        <v>222</v>
      </c>
      <c r="D140" t="s">
        <v>24</v>
      </c>
      <c r="E140" t="s">
        <v>219</v>
      </c>
      <c r="F140" s="1">
        <v>42003</v>
      </c>
      <c r="G140">
        <v>3485</v>
      </c>
      <c r="H140">
        <v>3485</v>
      </c>
      <c r="I140">
        <v>0</v>
      </c>
      <c r="J140" t="s">
        <v>61</v>
      </c>
    </row>
    <row r="141" spans="1:10" hidden="1" x14ac:dyDescent="0.2">
      <c r="A141">
        <v>140</v>
      </c>
      <c r="B141">
        <v>2</v>
      </c>
      <c r="C141" t="s">
        <v>223</v>
      </c>
      <c r="D141" t="s">
        <v>24</v>
      </c>
      <c r="E141" t="s">
        <v>219</v>
      </c>
      <c r="F141" s="1">
        <v>42003</v>
      </c>
      <c r="G141">
        <v>3485</v>
      </c>
      <c r="H141">
        <v>3485</v>
      </c>
      <c r="I141">
        <v>0</v>
      </c>
      <c r="J141" t="s">
        <v>61</v>
      </c>
    </row>
    <row r="142" spans="1:10" hidden="1" x14ac:dyDescent="0.2">
      <c r="A142">
        <v>141</v>
      </c>
      <c r="B142">
        <v>2</v>
      </c>
      <c r="C142" t="s">
        <v>224</v>
      </c>
      <c r="D142" t="s">
        <v>24</v>
      </c>
      <c r="E142" t="s">
        <v>225</v>
      </c>
      <c r="F142" s="1">
        <v>42627</v>
      </c>
      <c r="G142">
        <v>2436.63</v>
      </c>
      <c r="H142">
        <v>2436.63</v>
      </c>
      <c r="I142">
        <v>0</v>
      </c>
      <c r="J142" t="s">
        <v>61</v>
      </c>
    </row>
    <row r="143" spans="1:10" hidden="1" x14ac:dyDescent="0.2">
      <c r="A143">
        <v>142</v>
      </c>
      <c r="B143">
        <v>2</v>
      </c>
      <c r="C143" t="s">
        <v>226</v>
      </c>
      <c r="D143" t="s">
        <v>24</v>
      </c>
      <c r="E143" t="s">
        <v>225</v>
      </c>
      <c r="F143" s="1">
        <v>42627</v>
      </c>
      <c r="G143">
        <v>2436.63</v>
      </c>
      <c r="H143">
        <v>2436.63</v>
      </c>
      <c r="I143">
        <v>0</v>
      </c>
      <c r="J143" t="s">
        <v>61</v>
      </c>
    </row>
    <row r="144" spans="1:10" hidden="1" x14ac:dyDescent="0.2">
      <c r="A144">
        <v>143</v>
      </c>
      <c r="B144">
        <v>2</v>
      </c>
      <c r="C144" t="s">
        <v>227</v>
      </c>
      <c r="D144" t="s">
        <v>24</v>
      </c>
      <c r="E144" t="s">
        <v>225</v>
      </c>
      <c r="F144" s="1">
        <v>42627</v>
      </c>
      <c r="G144">
        <v>2436.63</v>
      </c>
      <c r="H144">
        <v>2436.63</v>
      </c>
      <c r="I144">
        <v>0</v>
      </c>
      <c r="J144" t="s">
        <v>61</v>
      </c>
    </row>
    <row r="145" spans="1:10" hidden="1" x14ac:dyDescent="0.2">
      <c r="A145">
        <v>144</v>
      </c>
      <c r="B145">
        <v>2</v>
      </c>
      <c r="C145" t="s">
        <v>228</v>
      </c>
      <c r="D145" t="s">
        <v>24</v>
      </c>
      <c r="E145" t="s">
        <v>225</v>
      </c>
      <c r="F145" s="1">
        <v>42627</v>
      </c>
      <c r="G145">
        <v>2436.63</v>
      </c>
      <c r="H145">
        <v>2436.63</v>
      </c>
      <c r="I145">
        <v>0</v>
      </c>
      <c r="J145" t="s">
        <v>61</v>
      </c>
    </row>
    <row r="146" spans="1:10" hidden="1" x14ac:dyDescent="0.2">
      <c r="A146">
        <v>145</v>
      </c>
      <c r="B146">
        <v>2</v>
      </c>
      <c r="C146" t="s">
        <v>229</v>
      </c>
      <c r="D146" t="s">
        <v>24</v>
      </c>
      <c r="E146" t="s">
        <v>230</v>
      </c>
      <c r="F146" s="1">
        <v>42627</v>
      </c>
      <c r="G146">
        <v>3228.75</v>
      </c>
      <c r="H146">
        <v>3228.75</v>
      </c>
      <c r="I146">
        <v>0</v>
      </c>
      <c r="J146" t="s">
        <v>61</v>
      </c>
    </row>
    <row r="147" spans="1:10" hidden="1" x14ac:dyDescent="0.2">
      <c r="A147">
        <v>146</v>
      </c>
      <c r="B147">
        <v>2</v>
      </c>
      <c r="C147" t="s">
        <v>231</v>
      </c>
      <c r="D147" t="s">
        <v>24</v>
      </c>
      <c r="E147" t="s">
        <v>232</v>
      </c>
      <c r="F147" s="1">
        <v>42982</v>
      </c>
      <c r="G147">
        <v>120</v>
      </c>
      <c r="H147">
        <v>120</v>
      </c>
      <c r="I147">
        <v>0</v>
      </c>
      <c r="J147" t="s">
        <v>26</v>
      </c>
    </row>
    <row r="148" spans="1:10" hidden="1" x14ac:dyDescent="0.2">
      <c r="A148">
        <v>147</v>
      </c>
      <c r="B148">
        <v>2</v>
      </c>
      <c r="C148" t="s">
        <v>233</v>
      </c>
      <c r="D148" t="s">
        <v>24</v>
      </c>
      <c r="E148" t="s">
        <v>232</v>
      </c>
      <c r="F148" s="1">
        <v>42982</v>
      </c>
      <c r="G148">
        <v>120</v>
      </c>
      <c r="H148">
        <v>120</v>
      </c>
      <c r="I148">
        <v>0</v>
      </c>
      <c r="J148" t="s">
        <v>26</v>
      </c>
    </row>
    <row r="149" spans="1:10" hidden="1" x14ac:dyDescent="0.2">
      <c r="A149">
        <v>148</v>
      </c>
      <c r="B149">
        <v>2</v>
      </c>
      <c r="C149" t="s">
        <v>234</v>
      </c>
      <c r="D149" t="s">
        <v>24</v>
      </c>
      <c r="E149" t="s">
        <v>232</v>
      </c>
      <c r="F149" s="1">
        <v>42982</v>
      </c>
      <c r="G149">
        <v>120</v>
      </c>
      <c r="H149">
        <v>120</v>
      </c>
      <c r="I149">
        <v>0</v>
      </c>
      <c r="J149" t="s">
        <v>26</v>
      </c>
    </row>
    <row r="150" spans="1:10" hidden="1" x14ac:dyDescent="0.2">
      <c r="A150">
        <v>149</v>
      </c>
      <c r="B150">
        <v>2</v>
      </c>
      <c r="C150" t="s">
        <v>235</v>
      </c>
      <c r="D150" t="s">
        <v>24</v>
      </c>
      <c r="E150" t="s">
        <v>236</v>
      </c>
      <c r="F150" s="1">
        <v>43392</v>
      </c>
      <c r="G150">
        <v>1548.57</v>
      </c>
      <c r="H150">
        <v>1548.57</v>
      </c>
      <c r="I150">
        <v>0</v>
      </c>
      <c r="J150" t="s">
        <v>61</v>
      </c>
    </row>
    <row r="151" spans="1:10" hidden="1" x14ac:dyDescent="0.2">
      <c r="A151">
        <v>150</v>
      </c>
      <c r="B151">
        <v>2</v>
      </c>
      <c r="C151" t="s">
        <v>237</v>
      </c>
      <c r="D151" t="s">
        <v>24</v>
      </c>
      <c r="E151" t="s">
        <v>236</v>
      </c>
      <c r="F151" s="1">
        <v>43392</v>
      </c>
      <c r="G151">
        <v>1548.57</v>
      </c>
      <c r="H151">
        <v>1548.57</v>
      </c>
      <c r="I151">
        <v>0</v>
      </c>
      <c r="J151" t="s">
        <v>61</v>
      </c>
    </row>
    <row r="152" spans="1:10" hidden="1" x14ac:dyDescent="0.2">
      <c r="A152">
        <v>151</v>
      </c>
      <c r="B152">
        <v>2</v>
      </c>
      <c r="C152" t="s">
        <v>238</v>
      </c>
      <c r="D152" t="s">
        <v>24</v>
      </c>
      <c r="E152" t="s">
        <v>236</v>
      </c>
      <c r="F152" s="1">
        <v>43392</v>
      </c>
      <c r="G152">
        <v>1548.57</v>
      </c>
      <c r="H152">
        <v>1548.57</v>
      </c>
      <c r="I152">
        <v>0</v>
      </c>
      <c r="J152" t="s">
        <v>61</v>
      </c>
    </row>
    <row r="153" spans="1:10" hidden="1" x14ac:dyDescent="0.2">
      <c r="A153">
        <v>152</v>
      </c>
      <c r="B153">
        <v>2</v>
      </c>
      <c r="C153" t="s">
        <v>239</v>
      </c>
      <c r="D153" t="s">
        <v>24</v>
      </c>
      <c r="E153" t="s">
        <v>236</v>
      </c>
      <c r="F153" s="1">
        <v>43392</v>
      </c>
      <c r="G153">
        <v>1548.57</v>
      </c>
      <c r="H153">
        <v>1548.57</v>
      </c>
      <c r="I153">
        <v>0</v>
      </c>
      <c r="J153" t="s">
        <v>61</v>
      </c>
    </row>
    <row r="154" spans="1:10" hidden="1" x14ac:dyDescent="0.2">
      <c r="A154">
        <v>153</v>
      </c>
      <c r="B154">
        <v>2</v>
      </c>
      <c r="C154" t="s">
        <v>240</v>
      </c>
      <c r="D154" t="s">
        <v>24</v>
      </c>
      <c r="E154" t="s">
        <v>236</v>
      </c>
      <c r="F154" s="1">
        <v>43392</v>
      </c>
      <c r="G154">
        <v>1548.57</v>
      </c>
      <c r="H154">
        <v>1548.57</v>
      </c>
      <c r="I154">
        <v>0</v>
      </c>
      <c r="J154" t="s">
        <v>61</v>
      </c>
    </row>
    <row r="155" spans="1:10" hidden="1" x14ac:dyDescent="0.2">
      <c r="A155">
        <v>154</v>
      </c>
      <c r="B155">
        <v>2</v>
      </c>
      <c r="C155" t="s">
        <v>241</v>
      </c>
      <c r="D155" t="s">
        <v>24</v>
      </c>
      <c r="E155" t="s">
        <v>236</v>
      </c>
      <c r="F155" s="1">
        <v>43392</v>
      </c>
      <c r="G155">
        <v>1548.57</v>
      </c>
      <c r="H155">
        <v>1548.57</v>
      </c>
      <c r="I155">
        <v>0</v>
      </c>
      <c r="J155" t="s">
        <v>61</v>
      </c>
    </row>
    <row r="156" spans="1:10" hidden="1" x14ac:dyDescent="0.2">
      <c r="A156">
        <v>155</v>
      </c>
      <c r="B156">
        <v>2</v>
      </c>
      <c r="C156" t="s">
        <v>242</v>
      </c>
      <c r="D156" t="s">
        <v>24</v>
      </c>
      <c r="E156" t="s">
        <v>236</v>
      </c>
      <c r="F156" s="1">
        <v>43392</v>
      </c>
      <c r="G156">
        <v>1548.57</v>
      </c>
      <c r="H156">
        <v>1548.57</v>
      </c>
      <c r="I156">
        <v>0</v>
      </c>
      <c r="J156" t="s">
        <v>61</v>
      </c>
    </row>
    <row r="157" spans="1:10" hidden="1" x14ac:dyDescent="0.2">
      <c r="A157">
        <v>156</v>
      </c>
      <c r="B157">
        <v>2</v>
      </c>
      <c r="C157" t="s">
        <v>243</v>
      </c>
      <c r="D157" t="s">
        <v>24</v>
      </c>
      <c r="E157" t="s">
        <v>236</v>
      </c>
      <c r="F157" s="1">
        <v>43392</v>
      </c>
      <c r="G157">
        <v>1548.57</v>
      </c>
      <c r="H157">
        <v>1548.57</v>
      </c>
      <c r="I157">
        <v>0</v>
      </c>
      <c r="J157" t="s">
        <v>61</v>
      </c>
    </row>
    <row r="158" spans="1:10" hidden="1" x14ac:dyDescent="0.2">
      <c r="A158">
        <v>157</v>
      </c>
      <c r="B158">
        <v>2</v>
      </c>
      <c r="C158" t="s">
        <v>244</v>
      </c>
      <c r="D158" t="s">
        <v>24</v>
      </c>
      <c r="E158" t="s">
        <v>236</v>
      </c>
      <c r="F158" s="1">
        <v>43392</v>
      </c>
      <c r="G158">
        <v>1548.57</v>
      </c>
      <c r="H158">
        <v>1548.57</v>
      </c>
      <c r="I158">
        <v>0</v>
      </c>
      <c r="J158" t="s">
        <v>61</v>
      </c>
    </row>
    <row r="159" spans="1:10" hidden="1" x14ac:dyDescent="0.2">
      <c r="A159">
        <v>158</v>
      </c>
      <c r="B159">
        <v>2</v>
      </c>
      <c r="C159" t="s">
        <v>245</v>
      </c>
      <c r="D159" t="s">
        <v>24</v>
      </c>
      <c r="E159" t="s">
        <v>236</v>
      </c>
      <c r="F159" s="1">
        <v>43392</v>
      </c>
      <c r="G159">
        <v>1548.57</v>
      </c>
      <c r="H159">
        <v>1548.57</v>
      </c>
      <c r="I159">
        <v>0</v>
      </c>
      <c r="J159" t="s">
        <v>61</v>
      </c>
    </row>
    <row r="160" spans="1:10" hidden="1" x14ac:dyDescent="0.2">
      <c r="A160">
        <v>159</v>
      </c>
      <c r="B160">
        <v>2</v>
      </c>
      <c r="C160" t="s">
        <v>246</v>
      </c>
      <c r="D160" t="s">
        <v>24</v>
      </c>
      <c r="E160" t="s">
        <v>236</v>
      </c>
      <c r="F160" s="1">
        <v>43392</v>
      </c>
      <c r="G160">
        <v>1548.57</v>
      </c>
      <c r="H160">
        <v>1548.57</v>
      </c>
      <c r="I160">
        <v>0</v>
      </c>
      <c r="J160" t="s">
        <v>61</v>
      </c>
    </row>
    <row r="161" spans="1:10" hidden="1" x14ac:dyDescent="0.2">
      <c r="A161">
        <v>160</v>
      </c>
      <c r="B161">
        <v>2</v>
      </c>
      <c r="C161" t="s">
        <v>247</v>
      </c>
      <c r="D161" t="s">
        <v>24</v>
      </c>
      <c r="E161" t="s">
        <v>248</v>
      </c>
      <c r="F161" s="1">
        <v>43395</v>
      </c>
      <c r="G161">
        <v>7221.33</v>
      </c>
      <c r="H161">
        <v>7221.33</v>
      </c>
      <c r="I161">
        <v>0</v>
      </c>
      <c r="J161" t="s">
        <v>61</v>
      </c>
    </row>
    <row r="162" spans="1:10" hidden="1" x14ac:dyDescent="0.2">
      <c r="A162">
        <v>161</v>
      </c>
      <c r="B162">
        <v>2</v>
      </c>
      <c r="C162" t="s">
        <v>249</v>
      </c>
      <c r="D162" t="s">
        <v>24</v>
      </c>
      <c r="E162" t="s">
        <v>248</v>
      </c>
      <c r="F162" s="1">
        <v>43395</v>
      </c>
      <c r="G162">
        <v>7221.33</v>
      </c>
      <c r="H162">
        <v>7221.33</v>
      </c>
      <c r="I162">
        <v>0</v>
      </c>
      <c r="J162" t="s">
        <v>61</v>
      </c>
    </row>
    <row r="163" spans="1:10" hidden="1" x14ac:dyDescent="0.2">
      <c r="A163">
        <v>162</v>
      </c>
      <c r="B163">
        <v>2</v>
      </c>
      <c r="C163" t="s">
        <v>250</v>
      </c>
      <c r="D163" t="s">
        <v>24</v>
      </c>
      <c r="E163" t="s">
        <v>248</v>
      </c>
      <c r="F163" s="1">
        <v>43395</v>
      </c>
      <c r="G163">
        <v>7221.33</v>
      </c>
      <c r="H163">
        <v>7221.33</v>
      </c>
      <c r="I163">
        <v>0</v>
      </c>
      <c r="J163" t="s">
        <v>61</v>
      </c>
    </row>
    <row r="164" spans="1:10" hidden="1" x14ac:dyDescent="0.2">
      <c r="A164">
        <v>163</v>
      </c>
      <c r="B164">
        <v>2</v>
      </c>
      <c r="C164" t="s">
        <v>251</v>
      </c>
      <c r="D164" t="s">
        <v>24</v>
      </c>
      <c r="E164" t="s">
        <v>248</v>
      </c>
      <c r="F164" s="1">
        <v>43395</v>
      </c>
      <c r="G164">
        <v>7221.33</v>
      </c>
      <c r="H164">
        <v>7221.33</v>
      </c>
      <c r="I164">
        <v>0</v>
      </c>
      <c r="J164" t="s">
        <v>61</v>
      </c>
    </row>
    <row r="165" spans="1:10" hidden="1" x14ac:dyDescent="0.2">
      <c r="A165">
        <v>164</v>
      </c>
      <c r="B165">
        <v>2</v>
      </c>
      <c r="C165" t="s">
        <v>252</v>
      </c>
      <c r="D165" t="s">
        <v>24</v>
      </c>
      <c r="E165" t="s">
        <v>248</v>
      </c>
      <c r="F165" s="1">
        <v>43395</v>
      </c>
      <c r="G165">
        <v>7221.33</v>
      </c>
      <c r="H165">
        <v>7221.33</v>
      </c>
      <c r="I165">
        <v>0</v>
      </c>
      <c r="J165" t="s">
        <v>61</v>
      </c>
    </row>
    <row r="166" spans="1:10" hidden="1" x14ac:dyDescent="0.2">
      <c r="A166">
        <v>165</v>
      </c>
      <c r="B166">
        <v>2</v>
      </c>
      <c r="C166" t="s">
        <v>253</v>
      </c>
      <c r="D166" t="s">
        <v>24</v>
      </c>
      <c r="E166" t="s">
        <v>254</v>
      </c>
      <c r="F166" s="1">
        <v>43599</v>
      </c>
      <c r="G166">
        <v>7760.07</v>
      </c>
      <c r="H166">
        <v>7760.07</v>
      </c>
      <c r="I166">
        <v>0</v>
      </c>
      <c r="J166" t="s">
        <v>61</v>
      </c>
    </row>
    <row r="167" spans="1:10" hidden="1" x14ac:dyDescent="0.2">
      <c r="A167">
        <v>166</v>
      </c>
      <c r="B167">
        <v>2</v>
      </c>
      <c r="C167" t="s">
        <v>255</v>
      </c>
      <c r="D167" t="s">
        <v>24</v>
      </c>
      <c r="E167" t="s">
        <v>254</v>
      </c>
      <c r="F167" s="1">
        <v>43599</v>
      </c>
      <c r="G167">
        <v>7760.07</v>
      </c>
      <c r="H167">
        <v>7760.07</v>
      </c>
      <c r="I167">
        <v>0</v>
      </c>
      <c r="J167" t="s">
        <v>61</v>
      </c>
    </row>
    <row r="168" spans="1:10" hidden="1" x14ac:dyDescent="0.2">
      <c r="A168">
        <v>167</v>
      </c>
      <c r="B168">
        <v>2</v>
      </c>
      <c r="C168" t="s">
        <v>256</v>
      </c>
      <c r="D168" t="s">
        <v>24</v>
      </c>
      <c r="E168" t="s">
        <v>254</v>
      </c>
      <c r="F168" s="1">
        <v>43599</v>
      </c>
      <c r="G168">
        <v>7760.07</v>
      </c>
      <c r="H168">
        <v>7760.07</v>
      </c>
      <c r="I168">
        <v>0</v>
      </c>
      <c r="J168" t="s">
        <v>61</v>
      </c>
    </row>
    <row r="169" spans="1:10" hidden="1" x14ac:dyDescent="0.2">
      <c r="A169">
        <v>168</v>
      </c>
      <c r="B169">
        <v>2</v>
      </c>
      <c r="C169" t="s">
        <v>257</v>
      </c>
      <c r="D169" t="s">
        <v>24</v>
      </c>
      <c r="E169" t="s">
        <v>254</v>
      </c>
      <c r="F169" s="1">
        <v>43599</v>
      </c>
      <c r="G169">
        <v>7760.07</v>
      </c>
      <c r="H169">
        <v>7760.07</v>
      </c>
      <c r="I169">
        <v>0</v>
      </c>
      <c r="J169" t="s">
        <v>61</v>
      </c>
    </row>
    <row r="170" spans="1:10" hidden="1" x14ac:dyDescent="0.2">
      <c r="A170">
        <v>169</v>
      </c>
      <c r="B170">
        <v>2</v>
      </c>
      <c r="C170" t="s">
        <v>258</v>
      </c>
      <c r="D170" t="s">
        <v>146</v>
      </c>
      <c r="E170" t="s">
        <v>259</v>
      </c>
      <c r="F170" s="1">
        <v>41704</v>
      </c>
      <c r="G170">
        <v>2740.5</v>
      </c>
      <c r="H170">
        <v>2740.5</v>
      </c>
      <c r="I170">
        <v>0</v>
      </c>
      <c r="J170" t="s">
        <v>61</v>
      </c>
    </row>
    <row r="171" spans="1:10" hidden="1" x14ac:dyDescent="0.2">
      <c r="A171">
        <v>170</v>
      </c>
      <c r="B171">
        <v>2</v>
      </c>
      <c r="C171" t="s">
        <v>260</v>
      </c>
      <c r="D171" t="s">
        <v>47</v>
      </c>
      <c r="E171" t="s">
        <v>261</v>
      </c>
      <c r="F171" s="1">
        <v>41646</v>
      </c>
      <c r="G171">
        <v>818.77</v>
      </c>
      <c r="H171">
        <v>818.77</v>
      </c>
      <c r="I171">
        <v>0</v>
      </c>
      <c r="J171" t="s">
        <v>61</v>
      </c>
    </row>
    <row r="172" spans="1:10" hidden="1" x14ac:dyDescent="0.2">
      <c r="A172">
        <v>171</v>
      </c>
      <c r="B172">
        <v>2</v>
      </c>
      <c r="C172" t="s">
        <v>262</v>
      </c>
      <c r="D172" t="s">
        <v>263</v>
      </c>
      <c r="E172" t="s">
        <v>264</v>
      </c>
      <c r="F172" s="1">
        <v>41508</v>
      </c>
      <c r="G172">
        <v>327.05</v>
      </c>
      <c r="H172">
        <v>327.05</v>
      </c>
      <c r="I172">
        <v>0</v>
      </c>
      <c r="J172" t="s">
        <v>61</v>
      </c>
    </row>
    <row r="173" spans="1:10" hidden="1" x14ac:dyDescent="0.2">
      <c r="A173">
        <v>172</v>
      </c>
      <c r="B173">
        <v>2</v>
      </c>
      <c r="C173" t="s">
        <v>265</v>
      </c>
      <c r="D173" t="s">
        <v>20</v>
      </c>
      <c r="E173" t="s">
        <v>266</v>
      </c>
      <c r="F173" s="1">
        <v>41508</v>
      </c>
      <c r="G173">
        <v>409.02</v>
      </c>
      <c r="H173">
        <v>409.02</v>
      </c>
      <c r="I173">
        <v>0</v>
      </c>
      <c r="J173" t="s">
        <v>61</v>
      </c>
    </row>
    <row r="174" spans="1:10" hidden="1" x14ac:dyDescent="0.2">
      <c r="A174">
        <v>173</v>
      </c>
      <c r="B174">
        <v>2</v>
      </c>
      <c r="C174" t="s">
        <v>267</v>
      </c>
      <c r="D174" t="s">
        <v>47</v>
      </c>
      <c r="E174" t="s">
        <v>261</v>
      </c>
      <c r="F174" s="1">
        <v>41508</v>
      </c>
      <c r="G174">
        <v>818.77</v>
      </c>
      <c r="H174">
        <v>818.77</v>
      </c>
      <c r="I174">
        <v>0</v>
      </c>
      <c r="J174" t="s">
        <v>61</v>
      </c>
    </row>
    <row r="175" spans="1:10" hidden="1" x14ac:dyDescent="0.2">
      <c r="A175">
        <v>174</v>
      </c>
      <c r="B175">
        <v>2</v>
      </c>
      <c r="C175" t="s">
        <v>268</v>
      </c>
      <c r="D175" t="s">
        <v>146</v>
      </c>
      <c r="E175" t="s">
        <v>269</v>
      </c>
      <c r="F175" s="1">
        <v>41508</v>
      </c>
      <c r="G175">
        <v>433.61</v>
      </c>
      <c r="H175">
        <v>433.61</v>
      </c>
      <c r="I175">
        <v>0</v>
      </c>
      <c r="J175" t="s">
        <v>61</v>
      </c>
    </row>
    <row r="176" spans="1:10" hidden="1" x14ac:dyDescent="0.2">
      <c r="A176">
        <v>175</v>
      </c>
      <c r="B176">
        <v>2</v>
      </c>
      <c r="C176" t="s">
        <v>270</v>
      </c>
      <c r="D176" t="s">
        <v>271</v>
      </c>
      <c r="E176" t="s">
        <v>272</v>
      </c>
      <c r="F176" s="1">
        <v>41508</v>
      </c>
      <c r="G176">
        <v>117.09</v>
      </c>
      <c r="H176">
        <v>117.09</v>
      </c>
      <c r="I176">
        <v>0</v>
      </c>
      <c r="J176" t="s">
        <v>61</v>
      </c>
    </row>
    <row r="177" spans="1:10" x14ac:dyDescent="0.2">
      <c r="A177">
        <v>176</v>
      </c>
      <c r="B177">
        <v>2</v>
      </c>
      <c r="C177" t="s">
        <v>273</v>
      </c>
      <c r="D177" t="s">
        <v>76</v>
      </c>
      <c r="E177" t="s">
        <v>274</v>
      </c>
      <c r="F177" s="1">
        <v>41508</v>
      </c>
      <c r="G177">
        <v>764</v>
      </c>
      <c r="H177">
        <v>764</v>
      </c>
      <c r="I177">
        <v>0</v>
      </c>
      <c r="J177" t="s">
        <v>61</v>
      </c>
    </row>
    <row r="178" spans="1:10" x14ac:dyDescent="0.2">
      <c r="A178">
        <v>177</v>
      </c>
      <c r="B178">
        <v>2</v>
      </c>
      <c r="C178" t="s">
        <v>275</v>
      </c>
      <c r="D178" t="s">
        <v>76</v>
      </c>
      <c r="E178" t="s">
        <v>274</v>
      </c>
      <c r="F178" s="1">
        <v>41508</v>
      </c>
      <c r="G178">
        <v>764</v>
      </c>
      <c r="H178">
        <v>764</v>
      </c>
      <c r="I178">
        <v>0</v>
      </c>
      <c r="J178" t="s">
        <v>61</v>
      </c>
    </row>
    <row r="179" spans="1:10" x14ac:dyDescent="0.2">
      <c r="A179">
        <v>178</v>
      </c>
      <c r="B179">
        <v>2</v>
      </c>
      <c r="C179" t="s">
        <v>276</v>
      </c>
      <c r="D179" t="s">
        <v>76</v>
      </c>
      <c r="E179" t="s">
        <v>274</v>
      </c>
      <c r="F179" s="1">
        <v>41508</v>
      </c>
      <c r="G179">
        <v>764</v>
      </c>
      <c r="H179">
        <v>764</v>
      </c>
      <c r="I179">
        <v>0</v>
      </c>
      <c r="J179" t="s">
        <v>61</v>
      </c>
    </row>
    <row r="180" spans="1:10" x14ac:dyDescent="0.2">
      <c r="A180">
        <v>179</v>
      </c>
      <c r="B180">
        <v>2</v>
      </c>
      <c r="C180" t="s">
        <v>277</v>
      </c>
      <c r="D180" t="s">
        <v>76</v>
      </c>
      <c r="E180" t="s">
        <v>274</v>
      </c>
      <c r="F180" s="1">
        <v>41508</v>
      </c>
      <c r="G180">
        <v>764</v>
      </c>
      <c r="H180">
        <v>764</v>
      </c>
      <c r="I180">
        <v>0</v>
      </c>
      <c r="J180" t="s">
        <v>61</v>
      </c>
    </row>
    <row r="181" spans="1:10" x14ac:dyDescent="0.2">
      <c r="A181">
        <v>180</v>
      </c>
      <c r="B181">
        <v>2</v>
      </c>
      <c r="C181" t="s">
        <v>278</v>
      </c>
      <c r="D181" t="s">
        <v>76</v>
      </c>
      <c r="E181" t="s">
        <v>274</v>
      </c>
      <c r="F181" s="1">
        <v>41508</v>
      </c>
      <c r="G181">
        <v>764</v>
      </c>
      <c r="H181">
        <v>764</v>
      </c>
      <c r="I181">
        <v>0</v>
      </c>
      <c r="J181" t="s">
        <v>61</v>
      </c>
    </row>
    <row r="182" spans="1:10" x14ac:dyDescent="0.2">
      <c r="A182">
        <v>181</v>
      </c>
      <c r="B182">
        <v>2</v>
      </c>
      <c r="C182" t="s">
        <v>279</v>
      </c>
      <c r="D182" t="s">
        <v>76</v>
      </c>
      <c r="E182" t="s">
        <v>274</v>
      </c>
      <c r="F182" s="1">
        <v>41508</v>
      </c>
      <c r="G182">
        <v>764</v>
      </c>
      <c r="H182">
        <v>764</v>
      </c>
      <c r="I182">
        <v>0</v>
      </c>
      <c r="J182" t="s">
        <v>61</v>
      </c>
    </row>
    <row r="183" spans="1:10" x14ac:dyDescent="0.2">
      <c r="A183">
        <v>182</v>
      </c>
      <c r="B183">
        <v>2</v>
      </c>
      <c r="C183" t="s">
        <v>280</v>
      </c>
      <c r="D183" t="s">
        <v>76</v>
      </c>
      <c r="E183" t="s">
        <v>274</v>
      </c>
      <c r="F183" s="1">
        <v>41508</v>
      </c>
      <c r="G183">
        <v>764</v>
      </c>
      <c r="H183">
        <v>764</v>
      </c>
      <c r="I183">
        <v>0</v>
      </c>
      <c r="J183" t="s">
        <v>61</v>
      </c>
    </row>
    <row r="184" spans="1:10" x14ac:dyDescent="0.2">
      <c r="A184">
        <v>183</v>
      </c>
      <c r="B184">
        <v>2</v>
      </c>
      <c r="C184" t="s">
        <v>281</v>
      </c>
      <c r="D184" t="s">
        <v>103</v>
      </c>
      <c r="E184" t="s">
        <v>282</v>
      </c>
      <c r="F184" s="1">
        <v>41508</v>
      </c>
      <c r="G184">
        <v>534</v>
      </c>
      <c r="H184">
        <v>534</v>
      </c>
      <c r="I184">
        <v>0</v>
      </c>
      <c r="J184" t="s">
        <v>184</v>
      </c>
    </row>
    <row r="185" spans="1:10" x14ac:dyDescent="0.2">
      <c r="A185">
        <v>184</v>
      </c>
      <c r="B185">
        <v>2</v>
      </c>
      <c r="C185" t="s">
        <v>283</v>
      </c>
      <c r="D185" t="s">
        <v>103</v>
      </c>
      <c r="E185" t="s">
        <v>282</v>
      </c>
      <c r="F185" s="1">
        <v>41508</v>
      </c>
      <c r="G185">
        <v>534</v>
      </c>
      <c r="H185">
        <v>534</v>
      </c>
      <c r="I185">
        <v>0</v>
      </c>
      <c r="J185" t="s">
        <v>184</v>
      </c>
    </row>
    <row r="186" spans="1:10" x14ac:dyDescent="0.2">
      <c r="A186">
        <v>185</v>
      </c>
      <c r="B186">
        <v>2</v>
      </c>
      <c r="C186" t="s">
        <v>284</v>
      </c>
      <c r="D186" t="s">
        <v>103</v>
      </c>
      <c r="E186" t="s">
        <v>282</v>
      </c>
      <c r="F186" s="1">
        <v>41508</v>
      </c>
      <c r="G186">
        <v>534</v>
      </c>
      <c r="H186">
        <v>534</v>
      </c>
      <c r="I186">
        <v>0</v>
      </c>
      <c r="J186" t="s">
        <v>184</v>
      </c>
    </row>
    <row r="187" spans="1:10" x14ac:dyDescent="0.2">
      <c r="A187">
        <v>186</v>
      </c>
      <c r="B187">
        <v>2</v>
      </c>
      <c r="C187" t="s">
        <v>285</v>
      </c>
      <c r="D187" t="s">
        <v>103</v>
      </c>
      <c r="E187" t="s">
        <v>282</v>
      </c>
      <c r="F187" s="1">
        <v>41508</v>
      </c>
      <c r="G187">
        <v>534</v>
      </c>
      <c r="H187">
        <v>534</v>
      </c>
      <c r="I187">
        <v>0</v>
      </c>
      <c r="J187" t="s">
        <v>184</v>
      </c>
    </row>
    <row r="188" spans="1:10" x14ac:dyDescent="0.2">
      <c r="A188">
        <v>187</v>
      </c>
      <c r="B188">
        <v>2</v>
      </c>
      <c r="C188" t="s">
        <v>286</v>
      </c>
      <c r="D188" t="s">
        <v>103</v>
      </c>
      <c r="E188" t="s">
        <v>282</v>
      </c>
      <c r="F188" s="1">
        <v>41508</v>
      </c>
      <c r="G188">
        <v>534</v>
      </c>
      <c r="H188">
        <v>534</v>
      </c>
      <c r="I188">
        <v>0</v>
      </c>
      <c r="J188" t="s">
        <v>184</v>
      </c>
    </row>
    <row r="189" spans="1:10" x14ac:dyDescent="0.2">
      <c r="A189">
        <v>188</v>
      </c>
      <c r="B189">
        <v>2</v>
      </c>
      <c r="C189" t="s">
        <v>287</v>
      </c>
      <c r="D189" t="s">
        <v>103</v>
      </c>
      <c r="E189" t="s">
        <v>282</v>
      </c>
      <c r="F189" s="1">
        <v>41508</v>
      </c>
      <c r="G189">
        <v>534</v>
      </c>
      <c r="H189">
        <v>534</v>
      </c>
      <c r="I189">
        <v>0</v>
      </c>
      <c r="J189" t="s">
        <v>184</v>
      </c>
    </row>
    <row r="190" spans="1:10" x14ac:dyDescent="0.2">
      <c r="A190">
        <v>189</v>
      </c>
      <c r="B190">
        <v>2</v>
      </c>
      <c r="C190" t="s">
        <v>288</v>
      </c>
      <c r="D190" t="s">
        <v>103</v>
      </c>
      <c r="E190" t="s">
        <v>282</v>
      </c>
      <c r="F190" s="1">
        <v>41508</v>
      </c>
      <c r="G190">
        <v>534</v>
      </c>
      <c r="H190">
        <v>534</v>
      </c>
      <c r="I190">
        <v>0</v>
      </c>
      <c r="J190" t="s">
        <v>184</v>
      </c>
    </row>
    <row r="191" spans="1:10" x14ac:dyDescent="0.2">
      <c r="A191">
        <v>190</v>
      </c>
      <c r="B191">
        <v>2</v>
      </c>
      <c r="C191" t="s">
        <v>289</v>
      </c>
      <c r="D191" t="s">
        <v>76</v>
      </c>
      <c r="E191" t="s">
        <v>290</v>
      </c>
      <c r="F191" s="1">
        <v>41508</v>
      </c>
      <c r="G191">
        <v>368</v>
      </c>
      <c r="H191">
        <v>368</v>
      </c>
      <c r="I191">
        <v>0</v>
      </c>
      <c r="J191" t="s">
        <v>184</v>
      </c>
    </row>
    <row r="192" spans="1:10" x14ac:dyDescent="0.2">
      <c r="A192">
        <v>191</v>
      </c>
      <c r="B192">
        <v>2</v>
      </c>
      <c r="C192" t="s">
        <v>291</v>
      </c>
      <c r="D192" t="s">
        <v>121</v>
      </c>
      <c r="E192" t="s">
        <v>292</v>
      </c>
      <c r="F192" s="1">
        <v>41508</v>
      </c>
      <c r="G192">
        <v>565</v>
      </c>
      <c r="H192">
        <v>565</v>
      </c>
      <c r="I192">
        <v>0</v>
      </c>
      <c r="J192" t="s">
        <v>184</v>
      </c>
    </row>
    <row r="193" spans="1:10" x14ac:dyDescent="0.2">
      <c r="A193">
        <v>192</v>
      </c>
      <c r="B193">
        <v>2</v>
      </c>
      <c r="C193" t="s">
        <v>293</v>
      </c>
      <c r="D193" t="s">
        <v>121</v>
      </c>
      <c r="E193" t="s">
        <v>292</v>
      </c>
      <c r="F193" s="1">
        <v>41508</v>
      </c>
      <c r="G193">
        <v>565</v>
      </c>
      <c r="H193">
        <v>565</v>
      </c>
      <c r="I193">
        <v>0</v>
      </c>
      <c r="J193" t="s">
        <v>184</v>
      </c>
    </row>
    <row r="194" spans="1:10" x14ac:dyDescent="0.2">
      <c r="A194">
        <v>193</v>
      </c>
      <c r="B194">
        <v>2</v>
      </c>
      <c r="C194" t="s">
        <v>294</v>
      </c>
      <c r="D194" t="s">
        <v>121</v>
      </c>
      <c r="E194" t="s">
        <v>292</v>
      </c>
      <c r="F194" s="1">
        <v>41508</v>
      </c>
      <c r="G194">
        <v>565</v>
      </c>
      <c r="H194">
        <v>565</v>
      </c>
      <c r="I194">
        <v>0</v>
      </c>
      <c r="J194" t="s">
        <v>184</v>
      </c>
    </row>
    <row r="195" spans="1:10" x14ac:dyDescent="0.2">
      <c r="A195">
        <v>194</v>
      </c>
      <c r="B195">
        <v>2</v>
      </c>
      <c r="C195" t="s">
        <v>295</v>
      </c>
      <c r="D195" t="s">
        <v>121</v>
      </c>
      <c r="E195" t="s">
        <v>296</v>
      </c>
      <c r="F195" s="1">
        <v>41508</v>
      </c>
      <c r="G195">
        <v>759</v>
      </c>
      <c r="H195">
        <v>759</v>
      </c>
      <c r="I195">
        <v>0</v>
      </c>
      <c r="J195" t="s">
        <v>61</v>
      </c>
    </row>
    <row r="196" spans="1:10" x14ac:dyDescent="0.2">
      <c r="A196">
        <v>195</v>
      </c>
      <c r="B196">
        <v>2</v>
      </c>
      <c r="C196" t="s">
        <v>297</v>
      </c>
      <c r="D196" t="s">
        <v>121</v>
      </c>
      <c r="E196" t="s">
        <v>296</v>
      </c>
      <c r="F196" s="1">
        <v>41508</v>
      </c>
      <c r="G196">
        <v>759</v>
      </c>
      <c r="H196">
        <v>759</v>
      </c>
      <c r="I196">
        <v>0</v>
      </c>
      <c r="J196" t="s">
        <v>61</v>
      </c>
    </row>
    <row r="197" spans="1:10" x14ac:dyDescent="0.2">
      <c r="A197">
        <v>196</v>
      </c>
      <c r="B197">
        <v>2</v>
      </c>
      <c r="C197" t="s">
        <v>298</v>
      </c>
      <c r="D197" t="s">
        <v>121</v>
      </c>
      <c r="E197" t="s">
        <v>299</v>
      </c>
      <c r="F197" s="1">
        <v>41508</v>
      </c>
      <c r="G197">
        <v>915</v>
      </c>
      <c r="H197">
        <v>915</v>
      </c>
      <c r="I197">
        <v>0</v>
      </c>
      <c r="J197" t="s">
        <v>61</v>
      </c>
    </row>
    <row r="198" spans="1:10" x14ac:dyDescent="0.2">
      <c r="A198">
        <v>197</v>
      </c>
      <c r="B198">
        <v>2</v>
      </c>
      <c r="C198" t="s">
        <v>300</v>
      </c>
      <c r="D198" t="s">
        <v>121</v>
      </c>
      <c r="E198" t="s">
        <v>299</v>
      </c>
      <c r="F198" s="1">
        <v>41508</v>
      </c>
      <c r="G198">
        <v>915</v>
      </c>
      <c r="H198">
        <v>915</v>
      </c>
      <c r="I198">
        <v>0</v>
      </c>
      <c r="J198" t="s">
        <v>61</v>
      </c>
    </row>
    <row r="199" spans="1:10" x14ac:dyDescent="0.2">
      <c r="A199">
        <v>198</v>
      </c>
      <c r="B199">
        <v>2</v>
      </c>
      <c r="C199" t="s">
        <v>301</v>
      </c>
      <c r="D199" t="s">
        <v>154</v>
      </c>
      <c r="E199" t="s">
        <v>302</v>
      </c>
      <c r="F199" s="1">
        <v>41508</v>
      </c>
      <c r="G199">
        <v>599</v>
      </c>
      <c r="H199">
        <v>599</v>
      </c>
      <c r="I199">
        <v>0</v>
      </c>
      <c r="J199" t="s">
        <v>61</v>
      </c>
    </row>
    <row r="200" spans="1:10" x14ac:dyDescent="0.2">
      <c r="A200">
        <v>199</v>
      </c>
      <c r="B200">
        <v>2</v>
      </c>
      <c r="C200" t="s">
        <v>303</v>
      </c>
      <c r="D200" t="s">
        <v>154</v>
      </c>
      <c r="E200" t="s">
        <v>302</v>
      </c>
      <c r="F200" s="1">
        <v>41508</v>
      </c>
      <c r="G200">
        <v>599</v>
      </c>
      <c r="H200">
        <v>599</v>
      </c>
      <c r="I200">
        <v>0</v>
      </c>
      <c r="J200" t="s">
        <v>61</v>
      </c>
    </row>
    <row r="201" spans="1:10" x14ac:dyDescent="0.2">
      <c r="A201">
        <v>200</v>
      </c>
      <c r="B201">
        <v>2</v>
      </c>
      <c r="C201" t="s">
        <v>304</v>
      </c>
      <c r="D201" t="s">
        <v>154</v>
      </c>
      <c r="E201" t="s">
        <v>302</v>
      </c>
      <c r="F201" s="1">
        <v>41508</v>
      </c>
      <c r="G201">
        <v>599</v>
      </c>
      <c r="H201">
        <v>599</v>
      </c>
      <c r="I201">
        <v>0</v>
      </c>
      <c r="J201" t="s">
        <v>61</v>
      </c>
    </row>
    <row r="202" spans="1:10" x14ac:dyDescent="0.2">
      <c r="A202">
        <v>201</v>
      </c>
      <c r="B202">
        <v>2</v>
      </c>
      <c r="C202" t="s">
        <v>305</v>
      </c>
      <c r="D202" t="s">
        <v>154</v>
      </c>
      <c r="E202" t="s">
        <v>302</v>
      </c>
      <c r="F202" s="1">
        <v>41508</v>
      </c>
      <c r="G202">
        <v>599</v>
      </c>
      <c r="H202">
        <v>599</v>
      </c>
      <c r="I202">
        <v>0</v>
      </c>
      <c r="J202" t="s">
        <v>61</v>
      </c>
    </row>
    <row r="203" spans="1:10" x14ac:dyDescent="0.2">
      <c r="A203">
        <v>202</v>
      </c>
      <c r="B203">
        <v>2</v>
      </c>
      <c r="C203" t="s">
        <v>306</v>
      </c>
      <c r="D203" t="s">
        <v>154</v>
      </c>
      <c r="E203" t="s">
        <v>302</v>
      </c>
      <c r="F203" s="1">
        <v>41508</v>
      </c>
      <c r="G203">
        <v>599</v>
      </c>
      <c r="H203">
        <v>599</v>
      </c>
      <c r="I203">
        <v>0</v>
      </c>
      <c r="J203" t="s">
        <v>61</v>
      </c>
    </row>
    <row r="204" spans="1:10" x14ac:dyDescent="0.2">
      <c r="A204">
        <v>203</v>
      </c>
      <c r="B204">
        <v>2</v>
      </c>
      <c r="C204" t="s">
        <v>307</v>
      </c>
      <c r="D204" t="s">
        <v>154</v>
      </c>
      <c r="E204" t="s">
        <v>302</v>
      </c>
      <c r="F204" s="1">
        <v>41508</v>
      </c>
      <c r="G204">
        <v>599</v>
      </c>
      <c r="H204">
        <v>599</v>
      </c>
      <c r="I204">
        <v>0</v>
      </c>
      <c r="J204" t="s">
        <v>61</v>
      </c>
    </row>
    <row r="205" spans="1:10" x14ac:dyDescent="0.2">
      <c r="A205">
        <v>204</v>
      </c>
      <c r="B205">
        <v>2</v>
      </c>
      <c r="C205" t="s">
        <v>308</v>
      </c>
      <c r="D205" t="s">
        <v>154</v>
      </c>
      <c r="E205" t="s">
        <v>302</v>
      </c>
      <c r="F205" s="1">
        <v>41508</v>
      </c>
      <c r="G205">
        <v>599</v>
      </c>
      <c r="H205">
        <v>599</v>
      </c>
      <c r="I205">
        <v>0</v>
      </c>
      <c r="J205" t="s">
        <v>61</v>
      </c>
    </row>
    <row r="206" spans="1:10" x14ac:dyDescent="0.2">
      <c r="A206">
        <v>205</v>
      </c>
      <c r="B206">
        <v>2</v>
      </c>
      <c r="C206" t="s">
        <v>309</v>
      </c>
      <c r="D206" t="s">
        <v>154</v>
      </c>
      <c r="E206" t="s">
        <v>310</v>
      </c>
      <c r="F206" s="1">
        <v>41508</v>
      </c>
      <c r="G206">
        <v>296</v>
      </c>
      <c r="H206">
        <v>296</v>
      </c>
      <c r="I206">
        <v>0</v>
      </c>
      <c r="J206" t="s">
        <v>61</v>
      </c>
    </row>
    <row r="207" spans="1:10" x14ac:dyDescent="0.2">
      <c r="A207">
        <v>206</v>
      </c>
      <c r="B207">
        <v>2</v>
      </c>
      <c r="C207" t="s">
        <v>311</v>
      </c>
      <c r="D207" t="s">
        <v>154</v>
      </c>
      <c r="E207" t="s">
        <v>310</v>
      </c>
      <c r="F207" s="1">
        <v>41508</v>
      </c>
      <c r="G207">
        <v>296</v>
      </c>
      <c r="H207">
        <v>296</v>
      </c>
      <c r="I207">
        <v>0</v>
      </c>
      <c r="J207" t="s">
        <v>61</v>
      </c>
    </row>
    <row r="208" spans="1:10" x14ac:dyDescent="0.2">
      <c r="A208">
        <v>207</v>
      </c>
      <c r="B208">
        <v>2</v>
      </c>
      <c r="C208" t="s">
        <v>312</v>
      </c>
      <c r="D208" t="s">
        <v>154</v>
      </c>
      <c r="E208" t="s">
        <v>310</v>
      </c>
      <c r="F208" s="1">
        <v>41508</v>
      </c>
      <c r="G208">
        <v>296</v>
      </c>
      <c r="H208">
        <v>296</v>
      </c>
      <c r="I208">
        <v>0</v>
      </c>
      <c r="J208" t="s">
        <v>61</v>
      </c>
    </row>
    <row r="209" spans="1:10" x14ac:dyDescent="0.2">
      <c r="A209">
        <v>208</v>
      </c>
      <c r="B209">
        <v>2</v>
      </c>
      <c r="C209" t="s">
        <v>313</v>
      </c>
      <c r="D209" t="s">
        <v>154</v>
      </c>
      <c r="E209" t="s">
        <v>310</v>
      </c>
      <c r="F209" s="1">
        <v>41508</v>
      </c>
      <c r="G209">
        <v>296</v>
      </c>
      <c r="H209">
        <v>296</v>
      </c>
      <c r="I209">
        <v>0</v>
      </c>
      <c r="J209" t="s">
        <v>61</v>
      </c>
    </row>
    <row r="210" spans="1:10" x14ac:dyDescent="0.2">
      <c r="A210">
        <v>209</v>
      </c>
      <c r="B210">
        <v>2</v>
      </c>
      <c r="C210" t="s">
        <v>314</v>
      </c>
      <c r="D210" t="s">
        <v>154</v>
      </c>
      <c r="E210" t="s">
        <v>310</v>
      </c>
      <c r="F210" s="1">
        <v>41508</v>
      </c>
      <c r="G210">
        <v>296</v>
      </c>
      <c r="H210">
        <v>296</v>
      </c>
      <c r="I210">
        <v>0</v>
      </c>
      <c r="J210" t="s">
        <v>61</v>
      </c>
    </row>
    <row r="211" spans="1:10" x14ac:dyDescent="0.2">
      <c r="A211">
        <v>210</v>
      </c>
      <c r="B211">
        <v>2</v>
      </c>
      <c r="C211" t="s">
        <v>315</v>
      </c>
      <c r="D211" t="s">
        <v>154</v>
      </c>
      <c r="E211" t="s">
        <v>310</v>
      </c>
      <c r="F211" s="1">
        <v>41508</v>
      </c>
      <c r="G211">
        <v>296</v>
      </c>
      <c r="H211">
        <v>296</v>
      </c>
      <c r="I211">
        <v>0</v>
      </c>
      <c r="J211" t="s">
        <v>61</v>
      </c>
    </row>
    <row r="212" spans="1:10" x14ac:dyDescent="0.2">
      <c r="A212">
        <v>211</v>
      </c>
      <c r="B212">
        <v>2</v>
      </c>
      <c r="C212" t="s">
        <v>316</v>
      </c>
      <c r="D212" t="s">
        <v>154</v>
      </c>
      <c r="E212" t="s">
        <v>310</v>
      </c>
      <c r="F212" s="1">
        <v>41508</v>
      </c>
      <c r="G212">
        <v>296</v>
      </c>
      <c r="H212">
        <v>296</v>
      </c>
      <c r="I212">
        <v>0</v>
      </c>
      <c r="J212" t="s">
        <v>61</v>
      </c>
    </row>
    <row r="213" spans="1:10" x14ac:dyDescent="0.2">
      <c r="A213">
        <v>212</v>
      </c>
      <c r="B213">
        <v>2</v>
      </c>
      <c r="C213" t="s">
        <v>317</v>
      </c>
      <c r="D213" t="s">
        <v>154</v>
      </c>
      <c r="E213" t="s">
        <v>310</v>
      </c>
      <c r="F213" s="1">
        <v>41508</v>
      </c>
      <c r="G213">
        <v>296</v>
      </c>
      <c r="H213">
        <v>296</v>
      </c>
      <c r="I213">
        <v>0</v>
      </c>
      <c r="J213" t="s">
        <v>61</v>
      </c>
    </row>
    <row r="214" spans="1:10" x14ac:dyDescent="0.2">
      <c r="A214">
        <v>213</v>
      </c>
      <c r="B214">
        <v>2</v>
      </c>
      <c r="C214" t="s">
        <v>318</v>
      </c>
      <c r="D214" t="s">
        <v>154</v>
      </c>
      <c r="E214" t="s">
        <v>310</v>
      </c>
      <c r="F214" s="1">
        <v>41508</v>
      </c>
      <c r="G214">
        <v>296</v>
      </c>
      <c r="H214">
        <v>296</v>
      </c>
      <c r="I214">
        <v>0</v>
      </c>
      <c r="J214" t="s">
        <v>61</v>
      </c>
    </row>
    <row r="215" spans="1:10" hidden="1" x14ac:dyDescent="0.2">
      <c r="A215">
        <v>214</v>
      </c>
      <c r="B215">
        <v>2</v>
      </c>
      <c r="C215" t="s">
        <v>319</v>
      </c>
      <c r="D215" t="s">
        <v>201</v>
      </c>
      <c r="E215" t="s">
        <v>202</v>
      </c>
      <c r="F215" s="1">
        <v>41508</v>
      </c>
      <c r="G215">
        <v>663.93</v>
      </c>
      <c r="H215">
        <v>663.93</v>
      </c>
      <c r="I215">
        <v>0</v>
      </c>
      <c r="J215" t="s">
        <v>61</v>
      </c>
    </row>
    <row r="216" spans="1:10" x14ac:dyDescent="0.2">
      <c r="A216">
        <v>215</v>
      </c>
      <c r="B216">
        <v>2</v>
      </c>
      <c r="C216" t="s">
        <v>320</v>
      </c>
      <c r="D216" t="s">
        <v>94</v>
      </c>
      <c r="E216" t="s">
        <v>321</v>
      </c>
      <c r="F216" s="1">
        <v>41508</v>
      </c>
      <c r="G216">
        <v>994</v>
      </c>
      <c r="H216">
        <v>994</v>
      </c>
      <c r="I216">
        <v>0</v>
      </c>
      <c r="J216" t="s">
        <v>61</v>
      </c>
    </row>
    <row r="217" spans="1:10" x14ac:dyDescent="0.2">
      <c r="A217">
        <v>216</v>
      </c>
      <c r="B217">
        <v>2</v>
      </c>
      <c r="C217" t="s">
        <v>322</v>
      </c>
      <c r="D217" t="s">
        <v>121</v>
      </c>
      <c r="E217" t="s">
        <v>323</v>
      </c>
      <c r="F217" s="1">
        <v>41508</v>
      </c>
      <c r="G217">
        <v>565</v>
      </c>
      <c r="H217">
        <v>565</v>
      </c>
      <c r="I217">
        <v>0</v>
      </c>
      <c r="J217" t="s">
        <v>61</v>
      </c>
    </row>
    <row r="218" spans="1:10" x14ac:dyDescent="0.2">
      <c r="A218">
        <v>217</v>
      </c>
      <c r="B218">
        <v>2</v>
      </c>
      <c r="C218" t="s">
        <v>324</v>
      </c>
      <c r="D218" t="s">
        <v>121</v>
      </c>
      <c r="E218" t="s">
        <v>323</v>
      </c>
      <c r="F218" s="1">
        <v>41508</v>
      </c>
      <c r="G218">
        <v>565</v>
      </c>
      <c r="H218">
        <v>565</v>
      </c>
      <c r="I218">
        <v>0</v>
      </c>
      <c r="J218" t="s">
        <v>61</v>
      </c>
    </row>
    <row r="219" spans="1:10" x14ac:dyDescent="0.2">
      <c r="A219">
        <v>218</v>
      </c>
      <c r="B219">
        <v>2</v>
      </c>
      <c r="C219" t="s">
        <v>325</v>
      </c>
      <c r="D219" t="s">
        <v>121</v>
      </c>
      <c r="E219" t="s">
        <v>323</v>
      </c>
      <c r="F219" s="1">
        <v>41508</v>
      </c>
      <c r="G219">
        <v>565</v>
      </c>
      <c r="H219">
        <v>565</v>
      </c>
      <c r="I219">
        <v>0</v>
      </c>
      <c r="J219" t="s">
        <v>61</v>
      </c>
    </row>
    <row r="220" spans="1:10" x14ac:dyDescent="0.2">
      <c r="A220">
        <v>219</v>
      </c>
      <c r="B220">
        <v>2</v>
      </c>
      <c r="C220" t="s">
        <v>326</v>
      </c>
      <c r="D220" t="s">
        <v>121</v>
      </c>
      <c r="E220" t="s">
        <v>323</v>
      </c>
      <c r="F220" s="1">
        <v>41508</v>
      </c>
      <c r="G220">
        <v>565</v>
      </c>
      <c r="H220">
        <v>565</v>
      </c>
      <c r="I220">
        <v>0</v>
      </c>
      <c r="J220" t="s">
        <v>61</v>
      </c>
    </row>
    <row r="221" spans="1:10" x14ac:dyDescent="0.2">
      <c r="A221">
        <v>220</v>
      </c>
      <c r="B221">
        <v>2</v>
      </c>
      <c r="C221" t="s">
        <v>327</v>
      </c>
      <c r="D221" t="s">
        <v>121</v>
      </c>
      <c r="E221" t="s">
        <v>323</v>
      </c>
      <c r="F221" s="1">
        <v>41508</v>
      </c>
      <c r="G221">
        <v>565</v>
      </c>
      <c r="H221">
        <v>565</v>
      </c>
      <c r="I221">
        <v>0</v>
      </c>
      <c r="J221" t="s">
        <v>61</v>
      </c>
    </row>
    <row r="222" spans="1:10" x14ac:dyDescent="0.2">
      <c r="A222">
        <v>221</v>
      </c>
      <c r="B222">
        <v>2</v>
      </c>
      <c r="C222" t="s">
        <v>328</v>
      </c>
      <c r="D222" t="s">
        <v>121</v>
      </c>
      <c r="E222" t="s">
        <v>323</v>
      </c>
      <c r="F222" s="1">
        <v>41508</v>
      </c>
      <c r="G222">
        <v>565</v>
      </c>
      <c r="H222">
        <v>565</v>
      </c>
      <c r="I222">
        <v>0</v>
      </c>
      <c r="J222" t="s">
        <v>61</v>
      </c>
    </row>
    <row r="223" spans="1:10" x14ac:dyDescent="0.2">
      <c r="A223">
        <v>222</v>
      </c>
      <c r="B223">
        <v>2</v>
      </c>
      <c r="C223" t="s">
        <v>329</v>
      </c>
      <c r="D223" t="s">
        <v>121</v>
      </c>
      <c r="E223" t="s">
        <v>323</v>
      </c>
      <c r="F223" s="1">
        <v>41508</v>
      </c>
      <c r="G223">
        <v>565</v>
      </c>
      <c r="H223">
        <v>565</v>
      </c>
      <c r="I223">
        <v>0</v>
      </c>
      <c r="J223" t="s">
        <v>61</v>
      </c>
    </row>
    <row r="224" spans="1:10" x14ac:dyDescent="0.2">
      <c r="A224">
        <v>223</v>
      </c>
      <c r="B224">
        <v>2</v>
      </c>
      <c r="C224" t="s">
        <v>330</v>
      </c>
      <c r="D224" t="s">
        <v>121</v>
      </c>
      <c r="E224" t="s">
        <v>331</v>
      </c>
      <c r="F224" s="1">
        <v>41508</v>
      </c>
      <c r="G224">
        <v>915</v>
      </c>
      <c r="H224">
        <v>915</v>
      </c>
      <c r="I224">
        <v>0</v>
      </c>
      <c r="J224" t="s">
        <v>61</v>
      </c>
    </row>
    <row r="225" spans="1:10" x14ac:dyDescent="0.2">
      <c r="A225">
        <v>224</v>
      </c>
      <c r="B225">
        <v>2</v>
      </c>
      <c r="C225" t="s">
        <v>332</v>
      </c>
      <c r="D225" t="s">
        <v>121</v>
      </c>
      <c r="E225" t="s">
        <v>299</v>
      </c>
      <c r="F225" s="1">
        <v>41508</v>
      </c>
      <c r="G225">
        <v>915</v>
      </c>
      <c r="H225">
        <v>915</v>
      </c>
      <c r="I225">
        <v>0</v>
      </c>
      <c r="J225" t="s">
        <v>61</v>
      </c>
    </row>
    <row r="226" spans="1:10" x14ac:dyDescent="0.2">
      <c r="A226">
        <v>225</v>
      </c>
      <c r="B226">
        <v>2</v>
      </c>
      <c r="C226" t="s">
        <v>333</v>
      </c>
      <c r="D226" t="s">
        <v>121</v>
      </c>
      <c r="E226" t="s">
        <v>334</v>
      </c>
      <c r="F226" s="1">
        <v>41508</v>
      </c>
      <c r="G226">
        <v>628</v>
      </c>
      <c r="H226">
        <v>628</v>
      </c>
      <c r="I226">
        <v>0</v>
      </c>
      <c r="J226" t="s">
        <v>61</v>
      </c>
    </row>
    <row r="227" spans="1:10" hidden="1" x14ac:dyDescent="0.2">
      <c r="A227">
        <v>226</v>
      </c>
      <c r="B227">
        <v>2</v>
      </c>
      <c r="C227" t="s">
        <v>335</v>
      </c>
      <c r="D227" t="s">
        <v>24</v>
      </c>
      <c r="E227" t="s">
        <v>336</v>
      </c>
      <c r="F227" s="1">
        <v>41508</v>
      </c>
      <c r="G227">
        <v>669.6</v>
      </c>
      <c r="H227">
        <v>669.6</v>
      </c>
      <c r="I227">
        <v>0</v>
      </c>
      <c r="J227" t="s">
        <v>61</v>
      </c>
    </row>
    <row r="228" spans="1:10" hidden="1" x14ac:dyDescent="0.2">
      <c r="A228">
        <v>227</v>
      </c>
      <c r="B228">
        <v>2</v>
      </c>
      <c r="C228" t="s">
        <v>337</v>
      </c>
      <c r="D228" t="s">
        <v>24</v>
      </c>
      <c r="E228" t="s">
        <v>338</v>
      </c>
      <c r="F228" s="1">
        <v>41508</v>
      </c>
      <c r="G228">
        <v>447.12</v>
      </c>
      <c r="H228">
        <v>447.12</v>
      </c>
      <c r="I228">
        <v>0</v>
      </c>
      <c r="J228" t="s">
        <v>61</v>
      </c>
    </row>
    <row r="229" spans="1:10" x14ac:dyDescent="0.2">
      <c r="A229">
        <v>228</v>
      </c>
      <c r="B229">
        <v>3</v>
      </c>
      <c r="C229" t="s">
        <v>339</v>
      </c>
      <c r="D229" t="s">
        <v>24</v>
      </c>
      <c r="E229" t="s">
        <v>340</v>
      </c>
      <c r="F229" s="1">
        <v>41438</v>
      </c>
      <c r="G229">
        <v>5862.62</v>
      </c>
      <c r="H229">
        <v>5862.62</v>
      </c>
      <c r="I229">
        <v>0</v>
      </c>
      <c r="J229" t="s">
        <v>26</v>
      </c>
    </row>
    <row r="230" spans="1:10" x14ac:dyDescent="0.2">
      <c r="A230">
        <v>229</v>
      </c>
      <c r="B230">
        <v>4</v>
      </c>
      <c r="C230" t="s">
        <v>341</v>
      </c>
      <c r="D230" t="s">
        <v>24</v>
      </c>
      <c r="E230" t="s">
        <v>342</v>
      </c>
      <c r="F230" s="1">
        <v>40072</v>
      </c>
      <c r="G230">
        <v>2495.4499999999998</v>
      </c>
      <c r="H230">
        <v>2495.4499999999998</v>
      </c>
      <c r="I230">
        <v>0</v>
      </c>
      <c r="J230" t="s">
        <v>61</v>
      </c>
    </row>
    <row r="231" spans="1:10" x14ac:dyDescent="0.2">
      <c r="A231">
        <v>230</v>
      </c>
      <c r="B231">
        <v>4</v>
      </c>
      <c r="C231" t="s">
        <v>343</v>
      </c>
      <c r="D231" t="s">
        <v>24</v>
      </c>
      <c r="E231" t="s">
        <v>344</v>
      </c>
      <c r="F231" s="1">
        <v>40072</v>
      </c>
      <c r="G231">
        <v>1280.43</v>
      </c>
      <c r="H231">
        <v>1280.43</v>
      </c>
      <c r="I231">
        <v>0</v>
      </c>
      <c r="J231" t="s">
        <v>61</v>
      </c>
    </row>
    <row r="232" spans="1:10" x14ac:dyDescent="0.2">
      <c r="A232">
        <v>231</v>
      </c>
      <c r="B232">
        <v>4</v>
      </c>
      <c r="C232" t="s">
        <v>345</v>
      </c>
      <c r="D232" t="s">
        <v>24</v>
      </c>
      <c r="E232" t="s">
        <v>344</v>
      </c>
      <c r="F232" s="1">
        <v>40072</v>
      </c>
      <c r="G232">
        <v>1280.44</v>
      </c>
      <c r="H232">
        <v>1280.44</v>
      </c>
      <c r="I232">
        <v>0</v>
      </c>
      <c r="J232" t="s">
        <v>61</v>
      </c>
    </row>
    <row r="233" spans="1:10" x14ac:dyDescent="0.2">
      <c r="A233">
        <v>232</v>
      </c>
      <c r="B233">
        <v>4</v>
      </c>
      <c r="C233" t="s">
        <v>346</v>
      </c>
      <c r="D233" t="s">
        <v>24</v>
      </c>
      <c r="E233" t="s">
        <v>344</v>
      </c>
      <c r="F233" s="1">
        <v>40072</v>
      </c>
      <c r="G233">
        <v>1280.44</v>
      </c>
      <c r="H233">
        <v>1280.44</v>
      </c>
      <c r="I233">
        <v>0</v>
      </c>
      <c r="J233" t="s">
        <v>61</v>
      </c>
    </row>
    <row r="234" spans="1:10" x14ac:dyDescent="0.2">
      <c r="A234">
        <v>233</v>
      </c>
      <c r="B234">
        <v>4</v>
      </c>
      <c r="C234" t="s">
        <v>347</v>
      </c>
      <c r="D234" t="s">
        <v>24</v>
      </c>
      <c r="E234" t="s">
        <v>344</v>
      </c>
      <c r="F234" s="1">
        <v>40072</v>
      </c>
      <c r="G234">
        <v>1280.44</v>
      </c>
      <c r="H234">
        <v>1280.44</v>
      </c>
      <c r="I234">
        <v>0</v>
      </c>
      <c r="J234" t="s">
        <v>61</v>
      </c>
    </row>
    <row r="235" spans="1:10" x14ac:dyDescent="0.2">
      <c r="A235">
        <v>234</v>
      </c>
      <c r="B235">
        <v>4</v>
      </c>
      <c r="C235" t="s">
        <v>348</v>
      </c>
      <c r="D235" t="s">
        <v>24</v>
      </c>
      <c r="E235" t="s">
        <v>344</v>
      </c>
      <c r="F235" s="1">
        <v>40072</v>
      </c>
      <c r="G235">
        <v>1280.44</v>
      </c>
      <c r="H235">
        <v>1280.44</v>
      </c>
      <c r="I235">
        <v>0</v>
      </c>
      <c r="J235" t="s">
        <v>61</v>
      </c>
    </row>
    <row r="236" spans="1:10" x14ac:dyDescent="0.2">
      <c r="A236">
        <v>235</v>
      </c>
      <c r="B236">
        <v>4</v>
      </c>
      <c r="C236" t="s">
        <v>349</v>
      </c>
      <c r="D236" t="s">
        <v>24</v>
      </c>
      <c r="E236" t="s">
        <v>344</v>
      </c>
      <c r="F236" s="1">
        <v>40072</v>
      </c>
      <c r="G236">
        <v>1280.44</v>
      </c>
      <c r="H236">
        <v>1280.44</v>
      </c>
      <c r="I236">
        <v>0</v>
      </c>
      <c r="J236" t="s">
        <v>61</v>
      </c>
    </row>
    <row r="237" spans="1:10" x14ac:dyDescent="0.2">
      <c r="A237">
        <v>236</v>
      </c>
      <c r="B237">
        <v>4</v>
      </c>
      <c r="C237" t="s">
        <v>350</v>
      </c>
      <c r="D237" t="s">
        <v>24</v>
      </c>
      <c r="E237" t="s">
        <v>344</v>
      </c>
      <c r="F237" s="1">
        <v>40072</v>
      </c>
      <c r="G237">
        <v>1280.44</v>
      </c>
      <c r="H237">
        <v>1280.44</v>
      </c>
      <c r="I237">
        <v>0</v>
      </c>
      <c r="J237" t="s">
        <v>61</v>
      </c>
    </row>
    <row r="238" spans="1:10" x14ac:dyDescent="0.2">
      <c r="A238">
        <v>237</v>
      </c>
      <c r="B238">
        <v>4</v>
      </c>
      <c r="C238" t="s">
        <v>351</v>
      </c>
      <c r="D238" t="s">
        <v>24</v>
      </c>
      <c r="E238" t="s">
        <v>344</v>
      </c>
      <c r="F238" s="1">
        <v>40072</v>
      </c>
      <c r="G238">
        <v>1280.44</v>
      </c>
      <c r="H238">
        <v>1280.44</v>
      </c>
      <c r="I238">
        <v>0</v>
      </c>
      <c r="J238" t="s">
        <v>61</v>
      </c>
    </row>
    <row r="239" spans="1:10" x14ac:dyDescent="0.2">
      <c r="A239">
        <v>238</v>
      </c>
      <c r="B239">
        <v>4</v>
      </c>
      <c r="C239" t="s">
        <v>352</v>
      </c>
      <c r="D239" t="s">
        <v>24</v>
      </c>
      <c r="E239" t="s">
        <v>344</v>
      </c>
      <c r="F239" s="1">
        <v>40072</v>
      </c>
      <c r="G239">
        <v>1280.44</v>
      </c>
      <c r="H239">
        <v>1280.44</v>
      </c>
      <c r="I239">
        <v>0</v>
      </c>
      <c r="J239" t="s">
        <v>61</v>
      </c>
    </row>
    <row r="240" spans="1:10" x14ac:dyDescent="0.2">
      <c r="A240">
        <v>239</v>
      </c>
      <c r="B240">
        <v>4</v>
      </c>
      <c r="C240" t="s">
        <v>353</v>
      </c>
      <c r="D240" t="s">
        <v>24</v>
      </c>
      <c r="E240" t="s">
        <v>354</v>
      </c>
      <c r="F240" s="1">
        <v>40570</v>
      </c>
      <c r="G240">
        <v>520.29</v>
      </c>
      <c r="H240">
        <v>520.29</v>
      </c>
      <c r="I240">
        <v>0</v>
      </c>
      <c r="J240" t="s">
        <v>61</v>
      </c>
    </row>
    <row r="241" spans="1:10" x14ac:dyDescent="0.2">
      <c r="A241">
        <v>240</v>
      </c>
      <c r="B241">
        <v>5</v>
      </c>
      <c r="C241" t="s">
        <v>355</v>
      </c>
      <c r="D241" t="s">
        <v>24</v>
      </c>
      <c r="E241" t="s">
        <v>356</v>
      </c>
      <c r="F241" s="1">
        <v>40072</v>
      </c>
      <c r="G241">
        <v>102.3</v>
      </c>
      <c r="H241">
        <v>102.3</v>
      </c>
      <c r="I241">
        <v>0</v>
      </c>
      <c r="J241" t="s">
        <v>61</v>
      </c>
    </row>
    <row r="242" spans="1:10" x14ac:dyDescent="0.2">
      <c r="A242">
        <v>241</v>
      </c>
      <c r="B242">
        <v>5</v>
      </c>
      <c r="C242" t="s">
        <v>357</v>
      </c>
      <c r="D242" t="s">
        <v>24</v>
      </c>
      <c r="E242" t="s">
        <v>356</v>
      </c>
      <c r="F242" s="1">
        <v>40072</v>
      </c>
      <c r="G242">
        <v>102.27</v>
      </c>
      <c r="H242">
        <v>102.27</v>
      </c>
      <c r="I242">
        <v>0</v>
      </c>
      <c r="J242" t="s">
        <v>61</v>
      </c>
    </row>
    <row r="243" spans="1:10" x14ac:dyDescent="0.2">
      <c r="A243">
        <v>242</v>
      </c>
      <c r="B243">
        <v>5</v>
      </c>
      <c r="C243" t="s">
        <v>358</v>
      </c>
      <c r="D243" t="s">
        <v>24</v>
      </c>
      <c r="E243" t="s">
        <v>356</v>
      </c>
      <c r="F243" s="1">
        <v>40072</v>
      </c>
      <c r="G243">
        <v>102.27</v>
      </c>
      <c r="H243">
        <v>102.27</v>
      </c>
      <c r="I243">
        <v>0</v>
      </c>
      <c r="J243" t="s">
        <v>61</v>
      </c>
    </row>
    <row r="244" spans="1:10" x14ac:dyDescent="0.2">
      <c r="A244">
        <v>243</v>
      </c>
      <c r="B244">
        <v>5</v>
      </c>
      <c r="C244" t="s">
        <v>359</v>
      </c>
      <c r="D244" t="s">
        <v>24</v>
      </c>
      <c r="E244" t="s">
        <v>356</v>
      </c>
      <c r="F244" s="1">
        <v>40072</v>
      </c>
      <c r="G244">
        <v>102.27</v>
      </c>
      <c r="H244">
        <v>102.27</v>
      </c>
      <c r="I244">
        <v>0</v>
      </c>
      <c r="J244" t="s">
        <v>61</v>
      </c>
    </row>
    <row r="245" spans="1:10" x14ac:dyDescent="0.2">
      <c r="A245">
        <v>244</v>
      </c>
      <c r="B245">
        <v>5</v>
      </c>
      <c r="C245" t="s">
        <v>360</v>
      </c>
      <c r="D245" t="s">
        <v>24</v>
      </c>
      <c r="E245" t="s">
        <v>356</v>
      </c>
      <c r="F245" s="1">
        <v>40072</v>
      </c>
      <c r="G245">
        <v>102.27</v>
      </c>
      <c r="H245">
        <v>102.27</v>
      </c>
      <c r="I245">
        <v>0</v>
      </c>
      <c r="J245" t="s">
        <v>61</v>
      </c>
    </row>
    <row r="246" spans="1:10" x14ac:dyDescent="0.2">
      <c r="A246">
        <v>245</v>
      </c>
      <c r="B246">
        <v>5</v>
      </c>
      <c r="C246" t="s">
        <v>361</v>
      </c>
      <c r="D246" t="s">
        <v>24</v>
      </c>
      <c r="E246" t="s">
        <v>356</v>
      </c>
      <c r="F246" s="1">
        <v>40072</v>
      </c>
      <c r="G246">
        <v>102.27</v>
      </c>
      <c r="H246">
        <v>102.27</v>
      </c>
      <c r="I246">
        <v>0</v>
      </c>
      <c r="J246" t="s">
        <v>61</v>
      </c>
    </row>
    <row r="247" spans="1:10" x14ac:dyDescent="0.2">
      <c r="A247">
        <v>246</v>
      </c>
      <c r="B247">
        <v>5</v>
      </c>
      <c r="C247" t="s">
        <v>362</v>
      </c>
      <c r="D247" t="s">
        <v>24</v>
      </c>
      <c r="E247" t="s">
        <v>356</v>
      </c>
      <c r="F247" s="1">
        <v>40072</v>
      </c>
      <c r="G247">
        <v>102.27</v>
      </c>
      <c r="H247">
        <v>102.27</v>
      </c>
      <c r="I247">
        <v>0</v>
      </c>
      <c r="J247" t="s">
        <v>61</v>
      </c>
    </row>
    <row r="248" spans="1:10" x14ac:dyDescent="0.2">
      <c r="A248">
        <v>247</v>
      </c>
      <c r="B248">
        <v>5</v>
      </c>
      <c r="C248" t="s">
        <v>363</v>
      </c>
      <c r="D248" t="s">
        <v>24</v>
      </c>
      <c r="E248" t="s">
        <v>356</v>
      </c>
      <c r="F248" s="1">
        <v>40072</v>
      </c>
      <c r="G248">
        <v>102.27</v>
      </c>
      <c r="H248">
        <v>102.27</v>
      </c>
      <c r="I248">
        <v>0</v>
      </c>
      <c r="J248" t="s">
        <v>61</v>
      </c>
    </row>
    <row r="249" spans="1:10" x14ac:dyDescent="0.2">
      <c r="A249">
        <v>248</v>
      </c>
      <c r="B249">
        <v>5</v>
      </c>
      <c r="C249" t="s">
        <v>364</v>
      </c>
      <c r="D249" t="s">
        <v>24</v>
      </c>
      <c r="E249" t="s">
        <v>356</v>
      </c>
      <c r="F249" s="1">
        <v>40072</v>
      </c>
      <c r="G249">
        <v>102.27</v>
      </c>
      <c r="H249">
        <v>102.27</v>
      </c>
      <c r="I249">
        <v>0</v>
      </c>
      <c r="J249" t="s">
        <v>61</v>
      </c>
    </row>
    <row r="250" spans="1:10" x14ac:dyDescent="0.2">
      <c r="A250">
        <v>249</v>
      </c>
      <c r="B250">
        <v>5</v>
      </c>
      <c r="C250" t="s">
        <v>365</v>
      </c>
      <c r="D250" t="s">
        <v>24</v>
      </c>
      <c r="E250" t="s">
        <v>356</v>
      </c>
      <c r="F250" s="1">
        <v>40072</v>
      </c>
      <c r="G250">
        <v>102.27</v>
      </c>
      <c r="H250">
        <v>102.27</v>
      </c>
      <c r="I250">
        <v>0</v>
      </c>
      <c r="J250" t="s">
        <v>61</v>
      </c>
    </row>
    <row r="251" spans="1:10" x14ac:dyDescent="0.2">
      <c r="A251">
        <v>250</v>
      </c>
      <c r="B251">
        <v>5</v>
      </c>
      <c r="C251" t="s">
        <v>366</v>
      </c>
      <c r="D251" t="s">
        <v>24</v>
      </c>
      <c r="E251" t="s">
        <v>356</v>
      </c>
      <c r="F251" s="1">
        <v>40072</v>
      </c>
      <c r="G251">
        <v>102.27</v>
      </c>
      <c r="H251">
        <v>102.27</v>
      </c>
      <c r="I251">
        <v>0</v>
      </c>
      <c r="J251" t="s">
        <v>61</v>
      </c>
    </row>
    <row r="252" spans="1:10" x14ac:dyDescent="0.2">
      <c r="A252">
        <v>251</v>
      </c>
      <c r="B252">
        <v>5</v>
      </c>
      <c r="C252" t="s">
        <v>367</v>
      </c>
      <c r="D252" t="s">
        <v>24</v>
      </c>
      <c r="E252" t="s">
        <v>356</v>
      </c>
      <c r="F252" s="1">
        <v>40072</v>
      </c>
      <c r="G252">
        <v>102.27</v>
      </c>
      <c r="H252">
        <v>102.27</v>
      </c>
      <c r="I252">
        <v>0</v>
      </c>
      <c r="J252" t="s">
        <v>61</v>
      </c>
    </row>
    <row r="253" spans="1:10" x14ac:dyDescent="0.2">
      <c r="A253">
        <v>252</v>
      </c>
      <c r="B253">
        <v>5</v>
      </c>
      <c r="C253" t="s">
        <v>368</v>
      </c>
      <c r="D253" t="s">
        <v>24</v>
      </c>
      <c r="E253" t="s">
        <v>369</v>
      </c>
      <c r="F253" s="1">
        <v>40072</v>
      </c>
      <c r="G253">
        <v>102.28</v>
      </c>
      <c r="H253">
        <v>102.28</v>
      </c>
      <c r="I253">
        <v>0</v>
      </c>
      <c r="J253" t="s">
        <v>61</v>
      </c>
    </row>
    <row r="254" spans="1:10" x14ac:dyDescent="0.2">
      <c r="A254">
        <v>253</v>
      </c>
      <c r="B254">
        <v>5</v>
      </c>
      <c r="C254" t="s">
        <v>370</v>
      </c>
      <c r="D254" t="s">
        <v>24</v>
      </c>
      <c r="E254" t="s">
        <v>371</v>
      </c>
      <c r="F254" s="1">
        <v>40233</v>
      </c>
      <c r="G254">
        <v>227.58</v>
      </c>
      <c r="H254">
        <v>227.58</v>
      </c>
      <c r="I254">
        <v>0</v>
      </c>
      <c r="J254" t="s">
        <v>61</v>
      </c>
    </row>
    <row r="255" spans="1:10" x14ac:dyDescent="0.2">
      <c r="A255">
        <v>254</v>
      </c>
      <c r="B255">
        <v>5</v>
      </c>
      <c r="C255" t="s">
        <v>372</v>
      </c>
      <c r="D255" t="s">
        <v>24</v>
      </c>
      <c r="E255" t="s">
        <v>371</v>
      </c>
      <c r="F255" s="1">
        <v>40233</v>
      </c>
      <c r="G255">
        <v>227.58</v>
      </c>
      <c r="H255">
        <v>227.58</v>
      </c>
      <c r="I255">
        <v>0</v>
      </c>
      <c r="J255" t="s">
        <v>61</v>
      </c>
    </row>
    <row r="256" spans="1:10" x14ac:dyDescent="0.2">
      <c r="A256">
        <v>255</v>
      </c>
      <c r="B256">
        <v>5</v>
      </c>
      <c r="C256" t="s">
        <v>373</v>
      </c>
      <c r="D256" t="s">
        <v>24</v>
      </c>
      <c r="E256" t="s">
        <v>371</v>
      </c>
      <c r="F256" s="1">
        <v>40233</v>
      </c>
      <c r="G256">
        <v>227.58</v>
      </c>
      <c r="H256">
        <v>227.58</v>
      </c>
      <c r="I256">
        <v>0</v>
      </c>
      <c r="J256" t="s">
        <v>61</v>
      </c>
    </row>
    <row r="257" spans="1:10" x14ac:dyDescent="0.2">
      <c r="A257">
        <v>256</v>
      </c>
      <c r="B257">
        <v>5</v>
      </c>
      <c r="C257" t="s">
        <v>374</v>
      </c>
      <c r="D257" t="s">
        <v>24</v>
      </c>
      <c r="E257" t="s">
        <v>371</v>
      </c>
      <c r="F257" s="1">
        <v>40233</v>
      </c>
      <c r="G257">
        <v>227.58</v>
      </c>
      <c r="H257">
        <v>227.58</v>
      </c>
      <c r="I257">
        <v>0</v>
      </c>
      <c r="J257" t="s">
        <v>61</v>
      </c>
    </row>
    <row r="258" spans="1:10" x14ac:dyDescent="0.2">
      <c r="A258">
        <v>257</v>
      </c>
      <c r="B258">
        <v>5</v>
      </c>
      <c r="C258" t="s">
        <v>375</v>
      </c>
      <c r="D258" t="s">
        <v>24</v>
      </c>
      <c r="E258" t="s">
        <v>371</v>
      </c>
      <c r="F258" s="1">
        <v>40233</v>
      </c>
      <c r="G258">
        <v>227.58</v>
      </c>
      <c r="H258">
        <v>227.58</v>
      </c>
      <c r="I258">
        <v>0</v>
      </c>
      <c r="J258" t="s">
        <v>61</v>
      </c>
    </row>
    <row r="259" spans="1:10" x14ac:dyDescent="0.2">
      <c r="A259">
        <v>258</v>
      </c>
      <c r="B259">
        <v>5</v>
      </c>
      <c r="C259" t="s">
        <v>376</v>
      </c>
      <c r="D259" t="s">
        <v>24</v>
      </c>
      <c r="E259" t="s">
        <v>371</v>
      </c>
      <c r="F259" s="1">
        <v>40233</v>
      </c>
      <c r="G259">
        <v>227.58</v>
      </c>
      <c r="H259">
        <v>227.58</v>
      </c>
      <c r="I259">
        <v>0</v>
      </c>
      <c r="J259" t="s">
        <v>61</v>
      </c>
    </row>
    <row r="260" spans="1:10" x14ac:dyDescent="0.2">
      <c r="A260">
        <v>259</v>
      </c>
      <c r="B260">
        <v>5</v>
      </c>
      <c r="C260" t="s">
        <v>377</v>
      </c>
      <c r="D260" t="s">
        <v>24</v>
      </c>
      <c r="E260" t="s">
        <v>371</v>
      </c>
      <c r="F260" s="1">
        <v>40233</v>
      </c>
      <c r="G260">
        <v>227.58</v>
      </c>
      <c r="H260">
        <v>227.58</v>
      </c>
      <c r="I260">
        <v>0</v>
      </c>
      <c r="J260" t="s">
        <v>61</v>
      </c>
    </row>
    <row r="261" spans="1:10" x14ac:dyDescent="0.2">
      <c r="A261">
        <v>260</v>
      </c>
      <c r="B261">
        <v>5</v>
      </c>
      <c r="C261" t="s">
        <v>378</v>
      </c>
      <c r="D261" t="s">
        <v>24</v>
      </c>
      <c r="E261" t="s">
        <v>371</v>
      </c>
      <c r="F261" s="1">
        <v>40233</v>
      </c>
      <c r="G261">
        <v>227.58</v>
      </c>
      <c r="H261">
        <v>227.58</v>
      </c>
      <c r="I261">
        <v>0</v>
      </c>
      <c r="J261" t="s">
        <v>61</v>
      </c>
    </row>
    <row r="262" spans="1:10" ht="13.5" thickBot="1" x14ac:dyDescent="0.25">
      <c r="A262">
        <v>261</v>
      </c>
      <c r="B262">
        <v>5</v>
      </c>
      <c r="C262" t="s">
        <v>379</v>
      </c>
      <c r="D262" t="s">
        <v>24</v>
      </c>
      <c r="E262" t="s">
        <v>371</v>
      </c>
      <c r="F262" s="1">
        <v>40233</v>
      </c>
      <c r="G262">
        <v>227.46</v>
      </c>
      <c r="H262">
        <v>227.46</v>
      </c>
      <c r="I262">
        <v>0</v>
      </c>
      <c r="J262" t="s">
        <v>61</v>
      </c>
    </row>
    <row r="263" spans="1:10" hidden="1" x14ac:dyDescent="0.2">
      <c r="A263">
        <v>262</v>
      </c>
      <c r="B263">
        <v>5</v>
      </c>
      <c r="C263" t="s">
        <v>380</v>
      </c>
      <c r="D263" t="s">
        <v>20</v>
      </c>
      <c r="E263" t="s">
        <v>381</v>
      </c>
      <c r="F263" s="1">
        <v>41646</v>
      </c>
      <c r="G263">
        <v>409.02</v>
      </c>
      <c r="H263">
        <v>409.02</v>
      </c>
      <c r="I263">
        <v>0</v>
      </c>
      <c r="J263" t="s">
        <v>61</v>
      </c>
    </row>
    <row r="264" spans="1:10" hidden="1" x14ac:dyDescent="0.2">
      <c r="A264">
        <v>263</v>
      </c>
      <c r="B264">
        <v>5</v>
      </c>
      <c r="C264" t="s">
        <v>382</v>
      </c>
      <c r="D264" t="s">
        <v>263</v>
      </c>
      <c r="E264" t="s">
        <v>264</v>
      </c>
      <c r="F264" s="1">
        <v>41646</v>
      </c>
      <c r="G264">
        <v>327.05</v>
      </c>
      <c r="H264">
        <v>327.05</v>
      </c>
      <c r="I264">
        <v>0</v>
      </c>
      <c r="J264" t="s">
        <v>61</v>
      </c>
    </row>
    <row r="265" spans="1:10" hidden="1" x14ac:dyDescent="0.2">
      <c r="A265">
        <v>264</v>
      </c>
      <c r="B265">
        <v>5</v>
      </c>
      <c r="C265" t="s">
        <v>383</v>
      </c>
      <c r="D265" t="s">
        <v>271</v>
      </c>
      <c r="E265" t="s">
        <v>384</v>
      </c>
      <c r="F265" s="1">
        <v>39906</v>
      </c>
      <c r="G265">
        <v>375</v>
      </c>
      <c r="H265">
        <v>375</v>
      </c>
      <c r="I265">
        <v>0</v>
      </c>
      <c r="J265" t="s">
        <v>61</v>
      </c>
    </row>
    <row r="266" spans="1:10" hidden="1" x14ac:dyDescent="0.2">
      <c r="A266">
        <v>265</v>
      </c>
      <c r="B266">
        <v>5</v>
      </c>
      <c r="C266" t="s">
        <v>385</v>
      </c>
      <c r="D266" t="s">
        <v>271</v>
      </c>
      <c r="E266" t="s">
        <v>384</v>
      </c>
      <c r="F266" s="1">
        <v>39906</v>
      </c>
      <c r="G266">
        <v>375</v>
      </c>
      <c r="H266">
        <v>375</v>
      </c>
      <c r="I266">
        <v>0</v>
      </c>
      <c r="J266" t="s">
        <v>61</v>
      </c>
    </row>
    <row r="267" spans="1:10" hidden="1" x14ac:dyDescent="0.2">
      <c r="A267">
        <v>266</v>
      </c>
      <c r="B267">
        <v>5</v>
      </c>
      <c r="C267" t="s">
        <v>386</v>
      </c>
      <c r="D267" t="s">
        <v>271</v>
      </c>
      <c r="E267" t="s">
        <v>384</v>
      </c>
      <c r="F267" s="1">
        <v>39906</v>
      </c>
      <c r="G267">
        <v>375</v>
      </c>
      <c r="H267">
        <v>375</v>
      </c>
      <c r="I267">
        <v>0</v>
      </c>
      <c r="J267" t="s">
        <v>61</v>
      </c>
    </row>
    <row r="268" spans="1:10" hidden="1" x14ac:dyDescent="0.2">
      <c r="A268">
        <v>267</v>
      </c>
      <c r="B268">
        <v>5</v>
      </c>
      <c r="C268" t="s">
        <v>387</v>
      </c>
      <c r="D268" t="s">
        <v>271</v>
      </c>
      <c r="E268" t="s">
        <v>384</v>
      </c>
      <c r="F268" s="1">
        <v>39906</v>
      </c>
      <c r="G268">
        <v>375</v>
      </c>
      <c r="H268">
        <v>375</v>
      </c>
      <c r="I268">
        <v>0</v>
      </c>
      <c r="J268" t="s">
        <v>61</v>
      </c>
    </row>
    <row r="269" spans="1:10" hidden="1" x14ac:dyDescent="0.2">
      <c r="A269">
        <v>268</v>
      </c>
      <c r="B269">
        <v>5</v>
      </c>
      <c r="C269" t="s">
        <v>388</v>
      </c>
      <c r="D269" t="s">
        <v>271</v>
      </c>
      <c r="E269" t="s">
        <v>384</v>
      </c>
      <c r="F269" s="1">
        <v>39906</v>
      </c>
      <c r="G269">
        <v>375</v>
      </c>
      <c r="H269">
        <v>375</v>
      </c>
      <c r="I269">
        <v>0</v>
      </c>
      <c r="J269" t="s">
        <v>61</v>
      </c>
    </row>
    <row r="270" spans="1:10" hidden="1" x14ac:dyDescent="0.2">
      <c r="A270">
        <v>269</v>
      </c>
      <c r="B270">
        <v>5</v>
      </c>
      <c r="C270" t="s">
        <v>389</v>
      </c>
      <c r="D270" t="s">
        <v>271</v>
      </c>
      <c r="E270" t="s">
        <v>384</v>
      </c>
      <c r="F270" s="1">
        <v>39906</v>
      </c>
      <c r="G270">
        <v>375</v>
      </c>
      <c r="H270">
        <v>375</v>
      </c>
      <c r="I270">
        <v>0</v>
      </c>
      <c r="J270" t="s">
        <v>61</v>
      </c>
    </row>
    <row r="271" spans="1:10" hidden="1" x14ac:dyDescent="0.2">
      <c r="A271">
        <v>270</v>
      </c>
      <c r="B271">
        <v>5</v>
      </c>
      <c r="C271" t="s">
        <v>390</v>
      </c>
      <c r="D271" t="s">
        <v>271</v>
      </c>
      <c r="E271" t="s">
        <v>384</v>
      </c>
      <c r="F271" s="1">
        <v>39906</v>
      </c>
      <c r="G271">
        <v>375</v>
      </c>
      <c r="H271">
        <v>375</v>
      </c>
      <c r="I271">
        <v>0</v>
      </c>
      <c r="J271" t="s">
        <v>61</v>
      </c>
    </row>
    <row r="272" spans="1:10" hidden="1" x14ac:dyDescent="0.2">
      <c r="A272">
        <v>271</v>
      </c>
      <c r="B272">
        <v>5</v>
      </c>
      <c r="C272" t="s">
        <v>391</v>
      </c>
      <c r="D272" t="s">
        <v>271</v>
      </c>
      <c r="E272" t="s">
        <v>384</v>
      </c>
      <c r="F272" s="1">
        <v>39906</v>
      </c>
      <c r="G272">
        <v>375</v>
      </c>
      <c r="H272">
        <v>375</v>
      </c>
      <c r="I272">
        <v>0</v>
      </c>
      <c r="J272" t="s">
        <v>61</v>
      </c>
    </row>
    <row r="273" spans="1:10" hidden="1" x14ac:dyDescent="0.2">
      <c r="A273">
        <v>272</v>
      </c>
      <c r="B273">
        <v>5</v>
      </c>
      <c r="C273" t="s">
        <v>392</v>
      </c>
      <c r="D273" t="s">
        <v>271</v>
      </c>
      <c r="E273" t="s">
        <v>384</v>
      </c>
      <c r="F273" s="1">
        <v>39906</v>
      </c>
      <c r="G273">
        <v>375</v>
      </c>
      <c r="H273">
        <v>375</v>
      </c>
      <c r="I273">
        <v>0</v>
      </c>
      <c r="J273" t="s">
        <v>61</v>
      </c>
    </row>
    <row r="274" spans="1:10" hidden="1" x14ac:dyDescent="0.2">
      <c r="A274">
        <v>273</v>
      </c>
      <c r="B274">
        <v>5</v>
      </c>
      <c r="C274" t="s">
        <v>393</v>
      </c>
      <c r="D274" t="s">
        <v>271</v>
      </c>
      <c r="E274" t="s">
        <v>384</v>
      </c>
      <c r="F274" s="1">
        <v>39906</v>
      </c>
      <c r="G274">
        <v>375</v>
      </c>
      <c r="H274">
        <v>375</v>
      </c>
      <c r="I274">
        <v>0</v>
      </c>
      <c r="J274" t="s">
        <v>61</v>
      </c>
    </row>
    <row r="275" spans="1:10" hidden="1" x14ac:dyDescent="0.2">
      <c r="A275">
        <v>274</v>
      </c>
      <c r="B275">
        <v>5</v>
      </c>
      <c r="C275" t="s">
        <v>394</v>
      </c>
      <c r="D275" t="s">
        <v>271</v>
      </c>
      <c r="E275" t="s">
        <v>384</v>
      </c>
      <c r="F275" s="1">
        <v>40210</v>
      </c>
      <c r="G275">
        <v>300</v>
      </c>
      <c r="H275">
        <v>300</v>
      </c>
      <c r="I275">
        <v>0</v>
      </c>
      <c r="J275" t="s">
        <v>61</v>
      </c>
    </row>
    <row r="276" spans="1:10" hidden="1" x14ac:dyDescent="0.2">
      <c r="A276">
        <v>275</v>
      </c>
      <c r="B276">
        <v>5</v>
      </c>
      <c r="C276" t="s">
        <v>395</v>
      </c>
      <c r="D276" t="s">
        <v>271</v>
      </c>
      <c r="E276" t="s">
        <v>396</v>
      </c>
      <c r="F276" s="1">
        <v>41330</v>
      </c>
      <c r="G276">
        <v>252.41</v>
      </c>
      <c r="H276">
        <v>252.41</v>
      </c>
      <c r="I276">
        <v>0</v>
      </c>
      <c r="J276" t="s">
        <v>61</v>
      </c>
    </row>
    <row r="277" spans="1:10" hidden="1" x14ac:dyDescent="0.2">
      <c r="A277">
        <v>276</v>
      </c>
      <c r="B277">
        <v>5</v>
      </c>
      <c r="C277" t="s">
        <v>397</v>
      </c>
      <c r="D277" t="s">
        <v>271</v>
      </c>
      <c r="E277" t="s">
        <v>398</v>
      </c>
      <c r="F277" s="1">
        <v>42657</v>
      </c>
      <c r="G277">
        <v>194.59</v>
      </c>
      <c r="H277">
        <v>194.59</v>
      </c>
      <c r="I277">
        <v>0</v>
      </c>
      <c r="J277" t="s">
        <v>61</v>
      </c>
    </row>
    <row r="278" spans="1:10" hidden="1" x14ac:dyDescent="0.2">
      <c r="A278">
        <v>277</v>
      </c>
      <c r="B278">
        <v>5</v>
      </c>
      <c r="C278" t="s">
        <v>399</v>
      </c>
      <c r="D278" t="s">
        <v>271</v>
      </c>
      <c r="E278" t="s">
        <v>398</v>
      </c>
      <c r="F278" s="1">
        <v>42657</v>
      </c>
      <c r="G278">
        <v>194.6</v>
      </c>
      <c r="H278">
        <v>194.6</v>
      </c>
      <c r="I278">
        <v>0</v>
      </c>
      <c r="J278" t="s">
        <v>61</v>
      </c>
    </row>
    <row r="279" spans="1:10" hidden="1" x14ac:dyDescent="0.2">
      <c r="A279">
        <v>278</v>
      </c>
      <c r="B279">
        <v>5</v>
      </c>
      <c r="C279" t="s">
        <v>400</v>
      </c>
      <c r="D279" t="s">
        <v>271</v>
      </c>
      <c r="E279" t="s">
        <v>398</v>
      </c>
      <c r="F279" s="1">
        <v>42657</v>
      </c>
      <c r="G279">
        <v>194.6</v>
      </c>
      <c r="H279">
        <v>194.6</v>
      </c>
      <c r="I279">
        <v>0</v>
      </c>
      <c r="J279" t="s">
        <v>61</v>
      </c>
    </row>
    <row r="280" spans="1:10" hidden="1" x14ac:dyDescent="0.2">
      <c r="A280">
        <v>279</v>
      </c>
      <c r="B280">
        <v>5</v>
      </c>
      <c r="C280" t="s">
        <v>401</v>
      </c>
      <c r="D280" t="s">
        <v>24</v>
      </c>
      <c r="E280" t="s">
        <v>338</v>
      </c>
      <c r="F280" s="1">
        <v>41646</v>
      </c>
      <c r="G280">
        <v>447.12</v>
      </c>
      <c r="H280">
        <v>447.12</v>
      </c>
      <c r="I280">
        <v>0</v>
      </c>
      <c r="J280" t="s">
        <v>61</v>
      </c>
    </row>
    <row r="281" spans="1:10" hidden="1" x14ac:dyDescent="0.2">
      <c r="A281">
        <v>280</v>
      </c>
      <c r="B281">
        <v>5</v>
      </c>
      <c r="C281" t="s">
        <v>402</v>
      </c>
      <c r="D281" t="s">
        <v>24</v>
      </c>
      <c r="E281" t="s">
        <v>403</v>
      </c>
      <c r="F281" s="1">
        <v>43265</v>
      </c>
      <c r="G281">
        <v>507.33</v>
      </c>
      <c r="H281">
        <v>507.33</v>
      </c>
      <c r="I281">
        <v>0</v>
      </c>
      <c r="J281" t="s">
        <v>61</v>
      </c>
    </row>
    <row r="282" spans="1:10" ht="13.5" hidden="1" thickBot="1" x14ac:dyDescent="0.25">
      <c r="A282">
        <v>281</v>
      </c>
      <c r="B282">
        <v>5</v>
      </c>
      <c r="C282" t="s">
        <v>404</v>
      </c>
      <c r="D282" t="s">
        <v>146</v>
      </c>
      <c r="E282" t="s">
        <v>269</v>
      </c>
      <c r="F282" s="1">
        <v>41646</v>
      </c>
      <c r="G282">
        <v>433.61</v>
      </c>
      <c r="H282">
        <v>433.61</v>
      </c>
      <c r="I282">
        <v>0</v>
      </c>
      <c r="J282" t="s">
        <v>61</v>
      </c>
    </row>
    <row r="283" spans="1:10" ht="13.5" thickBot="1" x14ac:dyDescent="0.25">
      <c r="G283" s="3">
        <f>SUBTOTAL(9,G2:G282)</f>
        <v>118199.87000000007</v>
      </c>
      <c r="H283" s="2" t="s">
        <v>405</v>
      </c>
    </row>
    <row r="288" spans="1:10" x14ac:dyDescent="0.2">
      <c r="G288" s="4"/>
    </row>
  </sheetData>
  <autoFilter ref="A1:J282">
    <filterColumn colId="4">
      <filters>
        <filter val="BIURKO - DOSTAWKA DO BIURKA PÓŁOKRĄGŁA"/>
        <filter val="BIURKO MB95 + BLAT"/>
        <filter val="BIURKO NAROŻNE"/>
        <filter val="DOSTAWKA DO BIURKA"/>
        <filter val="DOSTAWKA MD52+NOGA"/>
        <filter val="FOTEL OBROTOWY PLAYA 11 SL"/>
        <filter val="FOTEL OBROTOWY PLAYA 11SL"/>
        <filter val="FOTEL OBROTOWY TR-KB05"/>
        <filter val="FOTEL OBROTOWY Z ZAGŁÓWKIEM TR-KB05"/>
        <filter val="KONTENER"/>
        <filter val="KONTENER MK61"/>
        <filter val="KONTENER Z BLATEM"/>
        <filter val="KRZESŁO - FOTEL OBROTOWY RAYA"/>
        <filter val="KRZESŁO KONFERENCYJNE"/>
        <filter val="KRZESŁO KONFERENCYJNE MUZA"/>
        <filter val="KRZESŁO MUZA"/>
        <filter val="KRZESŁO RAY"/>
        <filter val="LICENCJA"/>
        <filter val="LICENCJA  (j.angielski)"/>
        <filter val="LICENCJA CAL 2008 DEVICE"/>
        <filter val="LICENCJA SERWER 2008"/>
        <filter val="LICENCJA Serwer CAL 2008"/>
        <filter val="MICROSOFT OFFICE 2007 MVLSD Std PL"/>
        <filter val="OPROGRAMOWANIE ADOBE CREATIVE SUITE 6"/>
        <filter val="REGAŁ -  SZAFA AKTOWA PÓŁOTWARTA DUŻA"/>
        <filter val="REGAŁ - OTWARTY DUŻY"/>
        <filter val="REGAŁ - SZAFA AKTOWA PÓŁOTWARTA DUŻA"/>
        <filter val="REGAŁ - SZAFA AKTOWA ZAMKNIĘTA DWUSKRZYDŁOWA DUŻA"/>
        <filter val="REGAŁ - SZAFA AKTOWA ZAMKNIĘTA DWUSKRZYDŁOWA MAŁA"/>
        <filter val="REGAŁ AKTOWY"/>
        <filter val="REGAŁ METALOWY"/>
        <filter val="REGAŁ MR72"/>
        <filter val="REGAŁ MR76"/>
        <filter val="REGAŁ RC45"/>
        <filter val="REGAŁ RC46-5"/>
        <filter val="REGAŁ RC48-5"/>
        <filter val="REGAŁ RC57-2"/>
        <filter val="STÓŁ KONFERENCYJNY"/>
        <filter val="STÓŁ NA STELARZU AS90"/>
        <filter val="SZAFA RACK 15U"/>
        <filter val="SZAFA UBRANIOWA"/>
        <filter val="WIESZAK"/>
        <filter val="WIESZAK SZERWGOWY DWUSTRONNY"/>
      </filters>
    </filterColumn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6"/>
  <sheetViews>
    <sheetView tabSelected="1" workbookViewId="0">
      <selection activeCell="F112" sqref="F112"/>
    </sheetView>
  </sheetViews>
  <sheetFormatPr defaultRowHeight="12.75" x14ac:dyDescent="0.2"/>
  <cols>
    <col min="1" max="1" width="4" bestFit="1" customWidth="1"/>
    <col min="2" max="2" width="4.28515625" bestFit="1" customWidth="1"/>
    <col min="3" max="3" width="17.7109375" bestFit="1" customWidth="1"/>
    <col min="4" max="4" width="11.42578125" bestFit="1" customWidth="1"/>
    <col min="5" max="5" width="56.5703125" bestFit="1" customWidth="1"/>
    <col min="6" max="6" width="12.85546875" bestFit="1" customWidth="1"/>
    <col min="7" max="7" width="13.5703125" bestFit="1" customWidth="1"/>
    <col min="8" max="8" width="12.85546875" bestFit="1" customWidth="1"/>
    <col min="9" max="9" width="13.7109375" customWidth="1"/>
  </cols>
  <sheetData>
    <row r="1" spans="1:10" x14ac:dyDescent="0.2">
      <c r="A1" t="s">
        <v>9</v>
      </c>
      <c r="B1" t="s">
        <v>10</v>
      </c>
      <c r="C1" t="s">
        <v>11</v>
      </c>
      <c r="D1" t="s">
        <v>12</v>
      </c>
      <c r="E1" t="s">
        <v>13</v>
      </c>
      <c r="F1" t="s">
        <v>14</v>
      </c>
      <c r="G1" t="s">
        <v>15</v>
      </c>
      <c r="H1" t="s">
        <v>16</v>
      </c>
      <c r="I1" t="s">
        <v>17</v>
      </c>
      <c r="J1" t="s">
        <v>18</v>
      </c>
    </row>
    <row r="2" spans="1:10" x14ac:dyDescent="0.2">
      <c r="A2">
        <v>1</v>
      </c>
      <c r="B2">
        <v>1</v>
      </c>
      <c r="C2" t="s">
        <v>19</v>
      </c>
      <c r="D2" t="s">
        <v>20</v>
      </c>
      <c r="E2" t="s">
        <v>21</v>
      </c>
      <c r="F2" s="1">
        <v>41508</v>
      </c>
      <c r="G2">
        <v>16299</v>
      </c>
      <c r="H2">
        <v>16299</v>
      </c>
      <c r="I2">
        <v>0</v>
      </c>
      <c r="J2" t="s">
        <v>22</v>
      </c>
    </row>
    <row r="3" spans="1:10" x14ac:dyDescent="0.2">
      <c r="A3">
        <v>2</v>
      </c>
      <c r="B3">
        <v>1</v>
      </c>
      <c r="C3" t="s">
        <v>23</v>
      </c>
      <c r="D3" t="s">
        <v>24</v>
      </c>
      <c r="E3" t="s">
        <v>25</v>
      </c>
      <c r="F3" s="1">
        <v>41508</v>
      </c>
      <c r="G3">
        <v>1567.08</v>
      </c>
      <c r="H3">
        <v>1567.08</v>
      </c>
      <c r="I3">
        <v>0</v>
      </c>
      <c r="J3" t="s">
        <v>26</v>
      </c>
    </row>
    <row r="4" spans="1:10" x14ac:dyDescent="0.2">
      <c r="A4">
        <v>3</v>
      </c>
      <c r="B4">
        <v>1</v>
      </c>
      <c r="C4" t="s">
        <v>27</v>
      </c>
      <c r="D4" t="s">
        <v>24</v>
      </c>
      <c r="E4" t="s">
        <v>25</v>
      </c>
      <c r="F4" s="1">
        <v>41508</v>
      </c>
      <c r="G4">
        <v>1567.08</v>
      </c>
      <c r="H4">
        <v>1567.08</v>
      </c>
      <c r="I4">
        <v>0</v>
      </c>
      <c r="J4" t="s">
        <v>26</v>
      </c>
    </row>
    <row r="5" spans="1:10" x14ac:dyDescent="0.2">
      <c r="A5">
        <v>4</v>
      </c>
      <c r="B5">
        <v>1</v>
      </c>
      <c r="C5" t="s">
        <v>28</v>
      </c>
      <c r="D5" t="s">
        <v>24</v>
      </c>
      <c r="E5" t="s">
        <v>25</v>
      </c>
      <c r="F5" s="1">
        <v>41508</v>
      </c>
      <c r="G5">
        <v>1567.08</v>
      </c>
      <c r="H5">
        <v>1567.08</v>
      </c>
      <c r="I5">
        <v>0</v>
      </c>
      <c r="J5" t="s">
        <v>26</v>
      </c>
    </row>
    <row r="6" spans="1:10" x14ac:dyDescent="0.2">
      <c r="A6">
        <v>5</v>
      </c>
      <c r="B6">
        <v>1</v>
      </c>
      <c r="C6" t="s">
        <v>29</v>
      </c>
      <c r="D6" t="s">
        <v>24</v>
      </c>
      <c r="E6" t="s">
        <v>25</v>
      </c>
      <c r="F6" s="1">
        <v>41508</v>
      </c>
      <c r="G6">
        <v>1567.08</v>
      </c>
      <c r="H6">
        <v>1567.08</v>
      </c>
      <c r="I6">
        <v>0</v>
      </c>
      <c r="J6" t="s">
        <v>26</v>
      </c>
    </row>
    <row r="7" spans="1:10" x14ac:dyDescent="0.2">
      <c r="A7">
        <v>6</v>
      </c>
      <c r="B7">
        <v>1</v>
      </c>
      <c r="C7" t="s">
        <v>30</v>
      </c>
      <c r="D7" t="s">
        <v>24</v>
      </c>
      <c r="E7" t="s">
        <v>31</v>
      </c>
      <c r="F7" s="1">
        <v>41508</v>
      </c>
      <c r="G7">
        <v>5477.76</v>
      </c>
      <c r="H7">
        <v>5477.76</v>
      </c>
      <c r="I7">
        <v>0</v>
      </c>
      <c r="J7" t="s">
        <v>26</v>
      </c>
    </row>
    <row r="8" spans="1:10" x14ac:dyDescent="0.2">
      <c r="A8">
        <v>7</v>
      </c>
      <c r="B8">
        <v>1</v>
      </c>
      <c r="C8" t="s">
        <v>32</v>
      </c>
      <c r="D8" t="s">
        <v>24</v>
      </c>
      <c r="E8" t="s">
        <v>33</v>
      </c>
      <c r="F8" s="1">
        <v>41508</v>
      </c>
      <c r="G8">
        <v>0.01</v>
      </c>
      <c r="H8">
        <v>0.01</v>
      </c>
      <c r="I8">
        <v>0</v>
      </c>
      <c r="J8" t="s">
        <v>22</v>
      </c>
    </row>
    <row r="9" spans="1:10" x14ac:dyDescent="0.2">
      <c r="A9">
        <v>8</v>
      </c>
      <c r="B9">
        <v>1</v>
      </c>
      <c r="C9" t="s">
        <v>34</v>
      </c>
      <c r="D9" t="s">
        <v>24</v>
      </c>
      <c r="E9" t="s">
        <v>31</v>
      </c>
      <c r="F9" s="1">
        <v>41508</v>
      </c>
      <c r="G9">
        <v>5477.76</v>
      </c>
      <c r="H9">
        <v>5477.76</v>
      </c>
      <c r="I9">
        <v>0</v>
      </c>
      <c r="J9" t="s">
        <v>26</v>
      </c>
    </row>
    <row r="10" spans="1:10" x14ac:dyDescent="0.2">
      <c r="A10">
        <v>9</v>
      </c>
      <c r="B10">
        <v>1</v>
      </c>
      <c r="C10" t="s">
        <v>35</v>
      </c>
      <c r="D10" t="s">
        <v>24</v>
      </c>
      <c r="E10" t="s">
        <v>33</v>
      </c>
      <c r="F10" s="1">
        <v>41508</v>
      </c>
      <c r="G10">
        <v>0.01</v>
      </c>
      <c r="H10">
        <v>0.01</v>
      </c>
      <c r="I10">
        <v>0</v>
      </c>
      <c r="J10" t="s">
        <v>22</v>
      </c>
    </row>
    <row r="11" spans="1:10" x14ac:dyDescent="0.2">
      <c r="A11">
        <v>10</v>
      </c>
      <c r="B11">
        <v>1</v>
      </c>
      <c r="C11" t="s">
        <v>36</v>
      </c>
      <c r="D11" t="s">
        <v>24</v>
      </c>
      <c r="E11" t="s">
        <v>31</v>
      </c>
      <c r="F11" s="1">
        <v>41508</v>
      </c>
      <c r="G11">
        <v>5477.76</v>
      </c>
      <c r="H11">
        <v>5477.76</v>
      </c>
      <c r="I11">
        <v>0</v>
      </c>
      <c r="J11" t="s">
        <v>26</v>
      </c>
    </row>
    <row r="12" spans="1:10" x14ac:dyDescent="0.2">
      <c r="A12">
        <v>11</v>
      </c>
      <c r="B12">
        <v>1</v>
      </c>
      <c r="C12" t="s">
        <v>37</v>
      </c>
      <c r="D12" t="s">
        <v>24</v>
      </c>
      <c r="E12" t="s">
        <v>33</v>
      </c>
      <c r="F12" s="1">
        <v>41508</v>
      </c>
      <c r="G12">
        <v>0.01</v>
      </c>
      <c r="H12">
        <v>0.01</v>
      </c>
      <c r="I12">
        <v>0</v>
      </c>
      <c r="J12" t="s">
        <v>22</v>
      </c>
    </row>
    <row r="13" spans="1:10" x14ac:dyDescent="0.2">
      <c r="A13">
        <v>12</v>
      </c>
      <c r="B13">
        <v>1</v>
      </c>
      <c r="C13" t="s">
        <v>38</v>
      </c>
      <c r="D13" t="s">
        <v>24</v>
      </c>
      <c r="E13" t="s">
        <v>31</v>
      </c>
      <c r="F13" s="1">
        <v>41508</v>
      </c>
      <c r="G13">
        <v>5477.76</v>
      </c>
      <c r="H13">
        <v>5477.76</v>
      </c>
      <c r="I13">
        <v>0</v>
      </c>
      <c r="J13" t="s">
        <v>26</v>
      </c>
    </row>
    <row r="14" spans="1:10" x14ac:dyDescent="0.2">
      <c r="A14">
        <v>13</v>
      </c>
      <c r="B14">
        <v>1</v>
      </c>
      <c r="C14" t="s">
        <v>39</v>
      </c>
      <c r="D14" t="s">
        <v>24</v>
      </c>
      <c r="E14" t="s">
        <v>33</v>
      </c>
      <c r="F14" s="1">
        <v>41508</v>
      </c>
      <c r="G14">
        <v>0.01</v>
      </c>
      <c r="H14">
        <v>0.01</v>
      </c>
      <c r="I14">
        <v>0</v>
      </c>
      <c r="J14" t="s">
        <v>22</v>
      </c>
    </row>
    <row r="15" spans="1:10" x14ac:dyDescent="0.2">
      <c r="A15">
        <v>14</v>
      </c>
      <c r="B15">
        <v>1</v>
      </c>
      <c r="C15" t="s">
        <v>40</v>
      </c>
      <c r="D15" t="s">
        <v>24</v>
      </c>
      <c r="E15" t="s">
        <v>31</v>
      </c>
      <c r="F15" s="1">
        <v>41508</v>
      </c>
      <c r="G15">
        <v>5477.76</v>
      </c>
      <c r="H15">
        <v>5477.76</v>
      </c>
      <c r="I15">
        <v>0</v>
      </c>
      <c r="J15" t="s">
        <v>26</v>
      </c>
    </row>
    <row r="16" spans="1:10" x14ac:dyDescent="0.2">
      <c r="A16">
        <v>15</v>
      </c>
      <c r="B16">
        <v>1</v>
      </c>
      <c r="C16" t="s">
        <v>41</v>
      </c>
      <c r="D16" t="s">
        <v>24</v>
      </c>
      <c r="E16" t="s">
        <v>33</v>
      </c>
      <c r="F16" s="1">
        <v>41508</v>
      </c>
      <c r="G16">
        <v>0.01</v>
      </c>
      <c r="H16">
        <v>0.01</v>
      </c>
      <c r="I16">
        <v>0</v>
      </c>
      <c r="J16" t="s">
        <v>22</v>
      </c>
    </row>
    <row r="17" spans="1:10" x14ac:dyDescent="0.2">
      <c r="A17">
        <v>16</v>
      </c>
      <c r="B17">
        <v>1</v>
      </c>
      <c r="C17" t="s">
        <v>42</v>
      </c>
      <c r="D17" t="s">
        <v>24</v>
      </c>
      <c r="E17" t="s">
        <v>31</v>
      </c>
      <c r="F17" s="1">
        <v>41508</v>
      </c>
      <c r="G17">
        <v>5477.76</v>
      </c>
      <c r="H17">
        <v>5477.76</v>
      </c>
      <c r="I17">
        <v>0</v>
      </c>
      <c r="J17" t="s">
        <v>26</v>
      </c>
    </row>
    <row r="18" spans="1:10" x14ac:dyDescent="0.2">
      <c r="A18">
        <v>17</v>
      </c>
      <c r="B18">
        <v>1</v>
      </c>
      <c r="C18" t="s">
        <v>43</v>
      </c>
      <c r="D18" t="s">
        <v>24</v>
      </c>
      <c r="E18" t="s">
        <v>33</v>
      </c>
      <c r="F18" s="1">
        <v>41508</v>
      </c>
      <c r="G18">
        <v>0.01</v>
      </c>
      <c r="H18">
        <v>0.01</v>
      </c>
      <c r="I18">
        <v>0</v>
      </c>
      <c r="J18" t="s">
        <v>22</v>
      </c>
    </row>
    <row r="19" spans="1:10" x14ac:dyDescent="0.2">
      <c r="A19">
        <v>18</v>
      </c>
      <c r="B19">
        <v>1</v>
      </c>
      <c r="C19" t="s">
        <v>44</v>
      </c>
      <c r="D19" t="s">
        <v>24</v>
      </c>
      <c r="E19" t="s">
        <v>45</v>
      </c>
      <c r="F19" s="1">
        <v>41508</v>
      </c>
      <c r="G19">
        <v>2909.52</v>
      </c>
      <c r="H19">
        <v>2909.52</v>
      </c>
      <c r="I19">
        <v>0</v>
      </c>
      <c r="J19" t="s">
        <v>22</v>
      </c>
    </row>
    <row r="20" spans="1:10" x14ac:dyDescent="0.2">
      <c r="A20">
        <v>19</v>
      </c>
      <c r="B20">
        <v>1</v>
      </c>
      <c r="C20" t="s">
        <v>46</v>
      </c>
      <c r="D20" t="s">
        <v>47</v>
      </c>
      <c r="E20" t="s">
        <v>48</v>
      </c>
      <c r="F20" s="1">
        <v>41508</v>
      </c>
      <c r="G20">
        <v>2102.7600000000002</v>
      </c>
      <c r="H20">
        <v>2102.7600000000002</v>
      </c>
      <c r="I20">
        <v>0</v>
      </c>
      <c r="J20" t="s">
        <v>49</v>
      </c>
    </row>
    <row r="21" spans="1:10" x14ac:dyDescent="0.2">
      <c r="A21">
        <v>20</v>
      </c>
      <c r="B21">
        <v>1</v>
      </c>
      <c r="C21" t="s">
        <v>50</v>
      </c>
      <c r="D21" t="s">
        <v>24</v>
      </c>
      <c r="E21" t="s">
        <v>51</v>
      </c>
      <c r="F21" s="1">
        <v>41508</v>
      </c>
      <c r="G21">
        <v>1230</v>
      </c>
      <c r="H21">
        <v>1230</v>
      </c>
      <c r="I21">
        <v>0</v>
      </c>
      <c r="J21" t="s">
        <v>26</v>
      </c>
    </row>
    <row r="22" spans="1:10" x14ac:dyDescent="0.2">
      <c r="A22">
        <v>21</v>
      </c>
      <c r="B22">
        <v>1</v>
      </c>
      <c r="C22" t="s">
        <v>52</v>
      </c>
      <c r="D22" t="s">
        <v>24</v>
      </c>
      <c r="E22" t="s">
        <v>53</v>
      </c>
      <c r="F22" s="1">
        <v>41508</v>
      </c>
      <c r="G22">
        <v>1320</v>
      </c>
      <c r="H22">
        <v>1320</v>
      </c>
      <c r="I22">
        <v>0</v>
      </c>
      <c r="J22" t="s">
        <v>26</v>
      </c>
    </row>
    <row r="23" spans="1:10" x14ac:dyDescent="0.2">
      <c r="A23">
        <v>22</v>
      </c>
      <c r="B23">
        <v>1</v>
      </c>
      <c r="C23" t="s">
        <v>54</v>
      </c>
      <c r="D23" t="s">
        <v>24</v>
      </c>
      <c r="E23" t="s">
        <v>55</v>
      </c>
      <c r="F23" s="1">
        <v>39994</v>
      </c>
      <c r="G23">
        <v>3550</v>
      </c>
      <c r="H23">
        <v>3550</v>
      </c>
      <c r="I23">
        <v>0</v>
      </c>
      <c r="J23" t="s">
        <v>26</v>
      </c>
    </row>
    <row r="24" spans="1:10" x14ac:dyDescent="0.2">
      <c r="A24">
        <v>23</v>
      </c>
      <c r="B24">
        <v>1</v>
      </c>
      <c r="C24" t="s">
        <v>56</v>
      </c>
      <c r="D24" t="s">
        <v>24</v>
      </c>
      <c r="E24" t="s">
        <v>57</v>
      </c>
      <c r="F24" s="1">
        <v>42916</v>
      </c>
      <c r="G24">
        <v>17501.12</v>
      </c>
      <c r="H24">
        <v>12688.31</v>
      </c>
      <c r="I24">
        <v>4812.8100000000004</v>
      </c>
      <c r="J24" t="s">
        <v>26</v>
      </c>
    </row>
    <row r="25" spans="1:10" x14ac:dyDescent="0.2">
      <c r="A25">
        <v>24</v>
      </c>
      <c r="B25">
        <v>1</v>
      </c>
      <c r="C25" t="s">
        <v>58</v>
      </c>
      <c r="D25" t="s">
        <v>24</v>
      </c>
      <c r="E25" t="s">
        <v>59</v>
      </c>
      <c r="F25" s="1">
        <v>42933</v>
      </c>
      <c r="G25">
        <v>7996.86</v>
      </c>
      <c r="H25">
        <v>5597.82</v>
      </c>
      <c r="I25">
        <v>2399.04</v>
      </c>
      <c r="J25" t="s">
        <v>26</v>
      </c>
    </row>
    <row r="26" spans="1:10" x14ac:dyDescent="0.2">
      <c r="A26">
        <v>25</v>
      </c>
      <c r="B26">
        <v>1</v>
      </c>
      <c r="C26" t="s">
        <v>60</v>
      </c>
      <c r="D26" t="s">
        <v>20</v>
      </c>
      <c r="E26" t="s">
        <v>21</v>
      </c>
      <c r="F26" s="1">
        <v>41646</v>
      </c>
      <c r="G26">
        <v>16299</v>
      </c>
      <c r="H26">
        <v>16299</v>
      </c>
      <c r="I26">
        <v>0</v>
      </c>
      <c r="J26" t="s">
        <v>61</v>
      </c>
    </row>
    <row r="27" spans="1:10" x14ac:dyDescent="0.2">
      <c r="A27">
        <v>26</v>
      </c>
      <c r="B27">
        <v>2</v>
      </c>
      <c r="C27" t="s">
        <v>62</v>
      </c>
      <c r="D27" t="s">
        <v>24</v>
      </c>
      <c r="E27" t="s">
        <v>63</v>
      </c>
      <c r="F27" s="1">
        <v>40177</v>
      </c>
      <c r="G27">
        <v>3477</v>
      </c>
      <c r="H27">
        <v>3477</v>
      </c>
      <c r="I27">
        <v>0</v>
      </c>
      <c r="J27" t="s">
        <v>61</v>
      </c>
    </row>
    <row r="28" spans="1:10" x14ac:dyDescent="0.2">
      <c r="A28">
        <v>27</v>
      </c>
      <c r="B28">
        <v>2</v>
      </c>
      <c r="C28" t="s">
        <v>64</v>
      </c>
      <c r="D28" t="s">
        <v>47</v>
      </c>
      <c r="E28" t="s">
        <v>48</v>
      </c>
      <c r="F28" s="1">
        <v>41646</v>
      </c>
      <c r="G28">
        <v>2102.7600000000002</v>
      </c>
      <c r="H28">
        <v>2102.7600000000002</v>
      </c>
      <c r="I28">
        <v>0</v>
      </c>
      <c r="J28" t="s">
        <v>61</v>
      </c>
    </row>
    <row r="29" spans="1:10" x14ac:dyDescent="0.2">
      <c r="A29">
        <v>28</v>
      </c>
      <c r="B29">
        <v>2</v>
      </c>
      <c r="C29" t="s">
        <v>65</v>
      </c>
      <c r="D29" t="s">
        <v>24</v>
      </c>
      <c r="E29" t="s">
        <v>66</v>
      </c>
      <c r="F29" s="1">
        <v>42916</v>
      </c>
      <c r="G29">
        <v>2777.09</v>
      </c>
      <c r="H29">
        <v>2777.09</v>
      </c>
      <c r="I29">
        <v>0</v>
      </c>
      <c r="J29" t="s">
        <v>61</v>
      </c>
    </row>
    <row r="30" spans="1:10" x14ac:dyDescent="0.2">
      <c r="A30">
        <v>30</v>
      </c>
      <c r="B30">
        <v>2</v>
      </c>
      <c r="C30" t="s">
        <v>69</v>
      </c>
      <c r="D30" t="s">
        <v>24</v>
      </c>
      <c r="E30" t="s">
        <v>70</v>
      </c>
      <c r="F30" s="1">
        <v>42934</v>
      </c>
      <c r="G30">
        <v>2924.37</v>
      </c>
      <c r="H30">
        <v>2924.37</v>
      </c>
      <c r="I30">
        <v>0</v>
      </c>
      <c r="J30" t="s">
        <v>61</v>
      </c>
    </row>
    <row r="31" spans="1:10" x14ac:dyDescent="0.2">
      <c r="A31">
        <v>31</v>
      </c>
      <c r="B31">
        <v>2</v>
      </c>
      <c r="C31" t="s">
        <v>71</v>
      </c>
      <c r="D31" t="s">
        <v>20</v>
      </c>
      <c r="E31" t="s">
        <v>72</v>
      </c>
      <c r="F31" s="1">
        <v>43046</v>
      </c>
      <c r="G31">
        <v>3030</v>
      </c>
      <c r="H31">
        <v>3030</v>
      </c>
      <c r="I31">
        <v>0</v>
      </c>
      <c r="J31" t="s">
        <v>61</v>
      </c>
    </row>
    <row r="32" spans="1:10" x14ac:dyDescent="0.2">
      <c r="A32">
        <v>32</v>
      </c>
      <c r="B32">
        <v>2</v>
      </c>
      <c r="C32" t="s">
        <v>73</v>
      </c>
      <c r="D32" t="s">
        <v>24</v>
      </c>
      <c r="E32" t="s">
        <v>74</v>
      </c>
      <c r="F32" s="1">
        <v>43090</v>
      </c>
      <c r="G32">
        <v>620.41999999999996</v>
      </c>
      <c r="H32">
        <v>620.41999999999996</v>
      </c>
      <c r="I32">
        <v>0</v>
      </c>
      <c r="J32" t="s">
        <v>61</v>
      </c>
    </row>
    <row r="33" spans="1:10" x14ac:dyDescent="0.2">
      <c r="A33">
        <v>127</v>
      </c>
      <c r="B33">
        <v>2</v>
      </c>
      <c r="C33" t="s">
        <v>200</v>
      </c>
      <c r="D33" t="s">
        <v>201</v>
      </c>
      <c r="E33" t="s">
        <v>202</v>
      </c>
      <c r="F33" s="1">
        <v>41646</v>
      </c>
      <c r="G33">
        <v>663.93</v>
      </c>
      <c r="H33">
        <v>663.93</v>
      </c>
      <c r="I33">
        <v>0</v>
      </c>
      <c r="J33" t="s">
        <v>61</v>
      </c>
    </row>
    <row r="34" spans="1:10" x14ac:dyDescent="0.2">
      <c r="A34">
        <v>128</v>
      </c>
      <c r="B34">
        <v>2</v>
      </c>
      <c r="C34" t="s">
        <v>203</v>
      </c>
      <c r="D34" t="s">
        <v>204</v>
      </c>
      <c r="E34" t="s">
        <v>205</v>
      </c>
      <c r="F34" s="1">
        <v>43203</v>
      </c>
      <c r="G34">
        <v>1462.47</v>
      </c>
      <c r="H34">
        <v>1462.47</v>
      </c>
      <c r="I34">
        <v>0</v>
      </c>
      <c r="J34" t="s">
        <v>61</v>
      </c>
    </row>
    <row r="35" spans="1:10" x14ac:dyDescent="0.2">
      <c r="A35">
        <v>129</v>
      </c>
      <c r="B35">
        <v>2</v>
      </c>
      <c r="C35" t="s">
        <v>206</v>
      </c>
      <c r="D35" t="s">
        <v>204</v>
      </c>
      <c r="E35" t="s">
        <v>205</v>
      </c>
      <c r="F35" s="1">
        <v>43203</v>
      </c>
      <c r="G35">
        <v>1462.47</v>
      </c>
      <c r="H35">
        <v>1462.47</v>
      </c>
      <c r="I35">
        <v>0</v>
      </c>
      <c r="J35" t="s">
        <v>61</v>
      </c>
    </row>
    <row r="36" spans="1:10" x14ac:dyDescent="0.2">
      <c r="A36">
        <v>130</v>
      </c>
      <c r="B36">
        <v>2</v>
      </c>
      <c r="C36" t="s">
        <v>207</v>
      </c>
      <c r="D36" t="s">
        <v>24</v>
      </c>
      <c r="E36" t="s">
        <v>208</v>
      </c>
      <c r="F36" s="1">
        <v>40305</v>
      </c>
      <c r="G36">
        <v>2081.3200000000002</v>
      </c>
      <c r="H36">
        <v>2081.3200000000002</v>
      </c>
      <c r="I36">
        <v>0</v>
      </c>
      <c r="J36" t="s">
        <v>61</v>
      </c>
    </row>
    <row r="37" spans="1:10" x14ac:dyDescent="0.2">
      <c r="A37">
        <v>131</v>
      </c>
      <c r="B37">
        <v>2</v>
      </c>
      <c r="C37" t="s">
        <v>209</v>
      </c>
      <c r="D37" t="s">
        <v>24</v>
      </c>
      <c r="E37" t="s">
        <v>210</v>
      </c>
      <c r="F37" s="1">
        <v>41201</v>
      </c>
      <c r="G37">
        <v>3389.99</v>
      </c>
      <c r="H37">
        <v>3389.99</v>
      </c>
      <c r="I37">
        <v>0</v>
      </c>
      <c r="J37" t="s">
        <v>61</v>
      </c>
    </row>
    <row r="38" spans="1:10" x14ac:dyDescent="0.2">
      <c r="A38">
        <v>132</v>
      </c>
      <c r="B38">
        <v>2</v>
      </c>
      <c r="C38" t="s">
        <v>211</v>
      </c>
      <c r="D38" t="s">
        <v>24</v>
      </c>
      <c r="E38" t="s">
        <v>212</v>
      </c>
      <c r="F38" s="1">
        <v>41646</v>
      </c>
      <c r="G38">
        <v>2750</v>
      </c>
      <c r="H38">
        <v>2750</v>
      </c>
      <c r="I38">
        <v>0</v>
      </c>
      <c r="J38" t="s">
        <v>61</v>
      </c>
    </row>
    <row r="39" spans="1:10" x14ac:dyDescent="0.2">
      <c r="A39">
        <v>133</v>
      </c>
      <c r="B39">
        <v>2</v>
      </c>
      <c r="C39" t="s">
        <v>213</v>
      </c>
      <c r="D39" t="s">
        <v>24</v>
      </c>
      <c r="E39" t="s">
        <v>214</v>
      </c>
      <c r="F39" s="1">
        <v>41646</v>
      </c>
      <c r="G39">
        <v>2909.52</v>
      </c>
      <c r="H39">
        <v>2909.52</v>
      </c>
      <c r="I39">
        <v>0</v>
      </c>
      <c r="J39" t="s">
        <v>61</v>
      </c>
    </row>
    <row r="40" spans="1:10" x14ac:dyDescent="0.2">
      <c r="A40">
        <v>134</v>
      </c>
      <c r="B40">
        <v>2</v>
      </c>
      <c r="C40" t="s">
        <v>215</v>
      </c>
      <c r="D40" t="s">
        <v>24</v>
      </c>
      <c r="E40" t="s">
        <v>51</v>
      </c>
      <c r="F40" s="1">
        <v>41646</v>
      </c>
      <c r="G40">
        <v>1230</v>
      </c>
      <c r="H40">
        <v>1230</v>
      </c>
      <c r="I40">
        <v>0</v>
      </c>
      <c r="J40" t="s">
        <v>61</v>
      </c>
    </row>
    <row r="41" spans="1:10" x14ac:dyDescent="0.2">
      <c r="A41">
        <v>135</v>
      </c>
      <c r="B41">
        <v>2</v>
      </c>
      <c r="C41" t="s">
        <v>216</v>
      </c>
      <c r="D41" t="s">
        <v>24</v>
      </c>
      <c r="E41" t="s">
        <v>217</v>
      </c>
      <c r="F41" s="1">
        <v>41646</v>
      </c>
      <c r="G41">
        <v>1320</v>
      </c>
      <c r="H41">
        <v>1320</v>
      </c>
      <c r="I41">
        <v>0</v>
      </c>
      <c r="J41" t="s">
        <v>61</v>
      </c>
    </row>
    <row r="42" spans="1:10" x14ac:dyDescent="0.2">
      <c r="A42">
        <v>136</v>
      </c>
      <c r="B42">
        <v>2</v>
      </c>
      <c r="C42" t="s">
        <v>218</v>
      </c>
      <c r="D42" t="s">
        <v>24</v>
      </c>
      <c r="E42" t="s">
        <v>219</v>
      </c>
      <c r="F42" s="1">
        <v>42003</v>
      </c>
      <c r="G42">
        <v>3484.99</v>
      </c>
      <c r="H42">
        <v>3484.99</v>
      </c>
      <c r="I42">
        <v>0</v>
      </c>
      <c r="J42" t="s">
        <v>61</v>
      </c>
    </row>
    <row r="43" spans="1:10" x14ac:dyDescent="0.2">
      <c r="A43">
        <v>137</v>
      </c>
      <c r="B43">
        <v>2</v>
      </c>
      <c r="C43" t="s">
        <v>220</v>
      </c>
      <c r="D43" t="s">
        <v>24</v>
      </c>
      <c r="E43" t="s">
        <v>219</v>
      </c>
      <c r="F43" s="1">
        <v>42003</v>
      </c>
      <c r="G43">
        <v>3484.99</v>
      </c>
      <c r="H43">
        <v>3484.99</v>
      </c>
      <c r="I43">
        <v>0</v>
      </c>
      <c r="J43" t="s">
        <v>61</v>
      </c>
    </row>
    <row r="44" spans="1:10" x14ac:dyDescent="0.2">
      <c r="A44">
        <v>138</v>
      </c>
      <c r="B44">
        <v>2</v>
      </c>
      <c r="C44" t="s">
        <v>221</v>
      </c>
      <c r="D44" t="s">
        <v>24</v>
      </c>
      <c r="E44" t="s">
        <v>219</v>
      </c>
      <c r="F44" s="1">
        <v>42003</v>
      </c>
      <c r="G44">
        <v>3485</v>
      </c>
      <c r="H44">
        <v>3485</v>
      </c>
      <c r="I44">
        <v>0</v>
      </c>
      <c r="J44" t="s">
        <v>61</v>
      </c>
    </row>
    <row r="45" spans="1:10" x14ac:dyDescent="0.2">
      <c r="A45">
        <v>139</v>
      </c>
      <c r="B45">
        <v>2</v>
      </c>
      <c r="C45" t="s">
        <v>222</v>
      </c>
      <c r="D45" t="s">
        <v>24</v>
      </c>
      <c r="E45" t="s">
        <v>219</v>
      </c>
      <c r="F45" s="1">
        <v>42003</v>
      </c>
      <c r="G45">
        <v>3485</v>
      </c>
      <c r="H45">
        <v>3485</v>
      </c>
      <c r="I45">
        <v>0</v>
      </c>
      <c r="J45" t="s">
        <v>61</v>
      </c>
    </row>
    <row r="46" spans="1:10" x14ac:dyDescent="0.2">
      <c r="A46">
        <v>140</v>
      </c>
      <c r="B46">
        <v>2</v>
      </c>
      <c r="C46" t="s">
        <v>223</v>
      </c>
      <c r="D46" t="s">
        <v>24</v>
      </c>
      <c r="E46" t="s">
        <v>219</v>
      </c>
      <c r="F46" s="1">
        <v>42003</v>
      </c>
      <c r="G46">
        <v>3485</v>
      </c>
      <c r="H46">
        <v>3485</v>
      </c>
      <c r="I46">
        <v>0</v>
      </c>
      <c r="J46" t="s">
        <v>61</v>
      </c>
    </row>
    <row r="47" spans="1:10" x14ac:dyDescent="0.2">
      <c r="A47">
        <v>141</v>
      </c>
      <c r="B47">
        <v>2</v>
      </c>
      <c r="C47" t="s">
        <v>224</v>
      </c>
      <c r="D47" t="s">
        <v>24</v>
      </c>
      <c r="E47" t="s">
        <v>225</v>
      </c>
      <c r="F47" s="1">
        <v>42627</v>
      </c>
      <c r="G47">
        <v>2436.63</v>
      </c>
      <c r="H47">
        <v>2436.63</v>
      </c>
      <c r="I47">
        <v>0</v>
      </c>
      <c r="J47" t="s">
        <v>61</v>
      </c>
    </row>
    <row r="48" spans="1:10" x14ac:dyDescent="0.2">
      <c r="A48">
        <v>142</v>
      </c>
      <c r="B48">
        <v>2</v>
      </c>
      <c r="C48" t="s">
        <v>226</v>
      </c>
      <c r="D48" t="s">
        <v>24</v>
      </c>
      <c r="E48" t="s">
        <v>225</v>
      </c>
      <c r="F48" s="1">
        <v>42627</v>
      </c>
      <c r="G48">
        <v>2436.63</v>
      </c>
      <c r="H48">
        <v>2436.63</v>
      </c>
      <c r="I48">
        <v>0</v>
      </c>
      <c r="J48" t="s">
        <v>61</v>
      </c>
    </row>
    <row r="49" spans="1:10" x14ac:dyDescent="0.2">
      <c r="A49">
        <v>143</v>
      </c>
      <c r="B49">
        <v>2</v>
      </c>
      <c r="C49" t="s">
        <v>227</v>
      </c>
      <c r="D49" t="s">
        <v>24</v>
      </c>
      <c r="E49" t="s">
        <v>225</v>
      </c>
      <c r="F49" s="1">
        <v>42627</v>
      </c>
      <c r="G49">
        <v>2436.63</v>
      </c>
      <c r="H49">
        <v>2436.63</v>
      </c>
      <c r="I49">
        <v>0</v>
      </c>
      <c r="J49" t="s">
        <v>61</v>
      </c>
    </row>
    <row r="50" spans="1:10" x14ac:dyDescent="0.2">
      <c r="A50">
        <v>144</v>
      </c>
      <c r="B50">
        <v>2</v>
      </c>
      <c r="C50" t="s">
        <v>228</v>
      </c>
      <c r="D50" t="s">
        <v>24</v>
      </c>
      <c r="E50" t="s">
        <v>225</v>
      </c>
      <c r="F50" s="1">
        <v>42627</v>
      </c>
      <c r="G50">
        <v>2436.63</v>
      </c>
      <c r="H50">
        <v>2436.63</v>
      </c>
      <c r="I50">
        <v>0</v>
      </c>
      <c r="J50" t="s">
        <v>61</v>
      </c>
    </row>
    <row r="51" spans="1:10" x14ac:dyDescent="0.2">
      <c r="A51">
        <v>145</v>
      </c>
      <c r="B51">
        <v>2</v>
      </c>
      <c r="C51" t="s">
        <v>229</v>
      </c>
      <c r="D51" t="s">
        <v>24</v>
      </c>
      <c r="E51" t="s">
        <v>230</v>
      </c>
      <c r="F51" s="1">
        <v>42627</v>
      </c>
      <c r="G51">
        <v>3228.75</v>
      </c>
      <c r="H51">
        <v>3228.75</v>
      </c>
      <c r="I51">
        <v>0</v>
      </c>
      <c r="J51" t="s">
        <v>61</v>
      </c>
    </row>
    <row r="52" spans="1:10" x14ac:dyDescent="0.2">
      <c r="A52">
        <v>146</v>
      </c>
      <c r="B52">
        <v>2</v>
      </c>
      <c r="C52" t="s">
        <v>231</v>
      </c>
      <c r="D52" t="s">
        <v>24</v>
      </c>
      <c r="E52" t="s">
        <v>232</v>
      </c>
      <c r="F52" s="1">
        <v>42982</v>
      </c>
      <c r="G52">
        <v>120</v>
      </c>
      <c r="H52">
        <v>120</v>
      </c>
      <c r="I52">
        <v>0</v>
      </c>
      <c r="J52" t="s">
        <v>26</v>
      </c>
    </row>
    <row r="53" spans="1:10" x14ac:dyDescent="0.2">
      <c r="A53">
        <v>147</v>
      </c>
      <c r="B53">
        <v>2</v>
      </c>
      <c r="C53" t="s">
        <v>233</v>
      </c>
      <c r="D53" t="s">
        <v>24</v>
      </c>
      <c r="E53" t="s">
        <v>232</v>
      </c>
      <c r="F53" s="1">
        <v>42982</v>
      </c>
      <c r="G53">
        <v>120</v>
      </c>
      <c r="H53">
        <v>120</v>
      </c>
      <c r="I53">
        <v>0</v>
      </c>
      <c r="J53" t="s">
        <v>26</v>
      </c>
    </row>
    <row r="54" spans="1:10" x14ac:dyDescent="0.2">
      <c r="A54">
        <v>148</v>
      </c>
      <c r="B54">
        <v>2</v>
      </c>
      <c r="C54" t="s">
        <v>234</v>
      </c>
      <c r="D54" t="s">
        <v>24</v>
      </c>
      <c r="E54" t="s">
        <v>232</v>
      </c>
      <c r="F54" s="1">
        <v>42982</v>
      </c>
      <c r="G54">
        <v>120</v>
      </c>
      <c r="H54">
        <v>120</v>
      </c>
      <c r="I54">
        <v>0</v>
      </c>
      <c r="J54" t="s">
        <v>26</v>
      </c>
    </row>
    <row r="55" spans="1:10" x14ac:dyDescent="0.2">
      <c r="A55">
        <v>149</v>
      </c>
      <c r="B55">
        <v>2</v>
      </c>
      <c r="C55" t="s">
        <v>235</v>
      </c>
      <c r="D55" t="s">
        <v>24</v>
      </c>
      <c r="E55" t="s">
        <v>236</v>
      </c>
      <c r="F55" s="1">
        <v>43392</v>
      </c>
      <c r="G55">
        <v>1548.57</v>
      </c>
      <c r="H55">
        <v>1548.57</v>
      </c>
      <c r="I55">
        <v>0</v>
      </c>
      <c r="J55" t="s">
        <v>61</v>
      </c>
    </row>
    <row r="56" spans="1:10" x14ac:dyDescent="0.2">
      <c r="A56">
        <v>150</v>
      </c>
      <c r="B56">
        <v>2</v>
      </c>
      <c r="C56" t="s">
        <v>237</v>
      </c>
      <c r="D56" t="s">
        <v>24</v>
      </c>
      <c r="E56" t="s">
        <v>236</v>
      </c>
      <c r="F56" s="1">
        <v>43392</v>
      </c>
      <c r="G56">
        <v>1548.57</v>
      </c>
      <c r="H56">
        <v>1548.57</v>
      </c>
      <c r="I56">
        <v>0</v>
      </c>
      <c r="J56" t="s">
        <v>61</v>
      </c>
    </row>
    <row r="57" spans="1:10" x14ac:dyDescent="0.2">
      <c r="A57">
        <v>151</v>
      </c>
      <c r="B57">
        <v>2</v>
      </c>
      <c r="C57" t="s">
        <v>238</v>
      </c>
      <c r="D57" t="s">
        <v>24</v>
      </c>
      <c r="E57" t="s">
        <v>236</v>
      </c>
      <c r="F57" s="1">
        <v>43392</v>
      </c>
      <c r="G57">
        <v>1548.57</v>
      </c>
      <c r="H57">
        <v>1548.57</v>
      </c>
      <c r="I57">
        <v>0</v>
      </c>
      <c r="J57" t="s">
        <v>61</v>
      </c>
    </row>
    <row r="58" spans="1:10" x14ac:dyDescent="0.2">
      <c r="A58">
        <v>152</v>
      </c>
      <c r="B58">
        <v>2</v>
      </c>
      <c r="C58" t="s">
        <v>239</v>
      </c>
      <c r="D58" t="s">
        <v>24</v>
      </c>
      <c r="E58" t="s">
        <v>236</v>
      </c>
      <c r="F58" s="1">
        <v>43392</v>
      </c>
      <c r="G58">
        <v>1548.57</v>
      </c>
      <c r="H58">
        <v>1548.57</v>
      </c>
      <c r="I58">
        <v>0</v>
      </c>
      <c r="J58" t="s">
        <v>61</v>
      </c>
    </row>
    <row r="59" spans="1:10" x14ac:dyDescent="0.2">
      <c r="A59">
        <v>153</v>
      </c>
      <c r="B59">
        <v>2</v>
      </c>
      <c r="C59" t="s">
        <v>240</v>
      </c>
      <c r="D59" t="s">
        <v>24</v>
      </c>
      <c r="E59" t="s">
        <v>236</v>
      </c>
      <c r="F59" s="1">
        <v>43392</v>
      </c>
      <c r="G59">
        <v>1548.57</v>
      </c>
      <c r="H59">
        <v>1548.57</v>
      </c>
      <c r="I59">
        <v>0</v>
      </c>
      <c r="J59" t="s">
        <v>61</v>
      </c>
    </row>
    <row r="60" spans="1:10" x14ac:dyDescent="0.2">
      <c r="A60">
        <v>154</v>
      </c>
      <c r="B60">
        <v>2</v>
      </c>
      <c r="C60" t="s">
        <v>241</v>
      </c>
      <c r="D60" t="s">
        <v>24</v>
      </c>
      <c r="E60" t="s">
        <v>236</v>
      </c>
      <c r="F60" s="1">
        <v>43392</v>
      </c>
      <c r="G60">
        <v>1548.57</v>
      </c>
      <c r="H60">
        <v>1548.57</v>
      </c>
      <c r="I60">
        <v>0</v>
      </c>
      <c r="J60" t="s">
        <v>61</v>
      </c>
    </row>
    <row r="61" spans="1:10" x14ac:dyDescent="0.2">
      <c r="A61">
        <v>155</v>
      </c>
      <c r="B61">
        <v>2</v>
      </c>
      <c r="C61" t="s">
        <v>242</v>
      </c>
      <c r="D61" t="s">
        <v>24</v>
      </c>
      <c r="E61" t="s">
        <v>236</v>
      </c>
      <c r="F61" s="1">
        <v>43392</v>
      </c>
      <c r="G61">
        <v>1548.57</v>
      </c>
      <c r="H61">
        <v>1548.57</v>
      </c>
      <c r="I61">
        <v>0</v>
      </c>
      <c r="J61" t="s">
        <v>61</v>
      </c>
    </row>
    <row r="62" spans="1:10" x14ac:dyDescent="0.2">
      <c r="A62">
        <v>156</v>
      </c>
      <c r="B62">
        <v>2</v>
      </c>
      <c r="C62" t="s">
        <v>243</v>
      </c>
      <c r="D62" t="s">
        <v>24</v>
      </c>
      <c r="E62" t="s">
        <v>236</v>
      </c>
      <c r="F62" s="1">
        <v>43392</v>
      </c>
      <c r="G62">
        <v>1548.57</v>
      </c>
      <c r="H62">
        <v>1548.57</v>
      </c>
      <c r="I62">
        <v>0</v>
      </c>
      <c r="J62" t="s">
        <v>61</v>
      </c>
    </row>
    <row r="63" spans="1:10" x14ac:dyDescent="0.2">
      <c r="A63">
        <v>157</v>
      </c>
      <c r="B63">
        <v>2</v>
      </c>
      <c r="C63" t="s">
        <v>244</v>
      </c>
      <c r="D63" t="s">
        <v>24</v>
      </c>
      <c r="E63" t="s">
        <v>236</v>
      </c>
      <c r="F63" s="1">
        <v>43392</v>
      </c>
      <c r="G63">
        <v>1548.57</v>
      </c>
      <c r="H63">
        <v>1548.57</v>
      </c>
      <c r="I63">
        <v>0</v>
      </c>
      <c r="J63" t="s">
        <v>61</v>
      </c>
    </row>
    <row r="64" spans="1:10" x14ac:dyDescent="0.2">
      <c r="A64">
        <v>158</v>
      </c>
      <c r="B64">
        <v>2</v>
      </c>
      <c r="C64" t="s">
        <v>245</v>
      </c>
      <c r="D64" t="s">
        <v>24</v>
      </c>
      <c r="E64" t="s">
        <v>236</v>
      </c>
      <c r="F64" s="1">
        <v>43392</v>
      </c>
      <c r="G64">
        <v>1548.57</v>
      </c>
      <c r="H64">
        <v>1548.57</v>
      </c>
      <c r="I64">
        <v>0</v>
      </c>
      <c r="J64" t="s">
        <v>61</v>
      </c>
    </row>
    <row r="65" spans="1:10" x14ac:dyDescent="0.2">
      <c r="A65">
        <v>159</v>
      </c>
      <c r="B65">
        <v>2</v>
      </c>
      <c r="C65" t="s">
        <v>246</v>
      </c>
      <c r="D65" t="s">
        <v>24</v>
      </c>
      <c r="E65" t="s">
        <v>236</v>
      </c>
      <c r="F65" s="1">
        <v>43392</v>
      </c>
      <c r="G65">
        <v>1548.57</v>
      </c>
      <c r="H65">
        <v>1548.57</v>
      </c>
      <c r="I65">
        <v>0</v>
      </c>
      <c r="J65" t="s">
        <v>61</v>
      </c>
    </row>
    <row r="66" spans="1:10" x14ac:dyDescent="0.2">
      <c r="A66">
        <v>160</v>
      </c>
      <c r="B66">
        <v>2</v>
      </c>
      <c r="C66" t="s">
        <v>247</v>
      </c>
      <c r="D66" t="s">
        <v>24</v>
      </c>
      <c r="E66" t="s">
        <v>248</v>
      </c>
      <c r="F66" s="1">
        <v>43395</v>
      </c>
      <c r="G66">
        <v>7221.33</v>
      </c>
      <c r="H66">
        <v>7221.33</v>
      </c>
      <c r="I66">
        <v>0</v>
      </c>
      <c r="J66" t="s">
        <v>61</v>
      </c>
    </row>
    <row r="67" spans="1:10" x14ac:dyDescent="0.2">
      <c r="A67">
        <v>161</v>
      </c>
      <c r="B67">
        <v>2</v>
      </c>
      <c r="C67" t="s">
        <v>249</v>
      </c>
      <c r="D67" t="s">
        <v>24</v>
      </c>
      <c r="E67" t="s">
        <v>248</v>
      </c>
      <c r="F67" s="1">
        <v>43395</v>
      </c>
      <c r="G67">
        <v>7221.33</v>
      </c>
      <c r="H67">
        <v>7221.33</v>
      </c>
      <c r="I67">
        <v>0</v>
      </c>
      <c r="J67" t="s">
        <v>61</v>
      </c>
    </row>
    <row r="68" spans="1:10" x14ac:dyDescent="0.2">
      <c r="A68">
        <v>162</v>
      </c>
      <c r="B68">
        <v>2</v>
      </c>
      <c r="C68" t="s">
        <v>250</v>
      </c>
      <c r="D68" t="s">
        <v>24</v>
      </c>
      <c r="E68" t="s">
        <v>248</v>
      </c>
      <c r="F68" s="1">
        <v>43395</v>
      </c>
      <c r="G68">
        <v>7221.33</v>
      </c>
      <c r="H68">
        <v>7221.33</v>
      </c>
      <c r="I68">
        <v>0</v>
      </c>
      <c r="J68" t="s">
        <v>61</v>
      </c>
    </row>
    <row r="69" spans="1:10" x14ac:dyDescent="0.2">
      <c r="A69">
        <v>163</v>
      </c>
      <c r="B69">
        <v>2</v>
      </c>
      <c r="C69" t="s">
        <v>251</v>
      </c>
      <c r="D69" t="s">
        <v>24</v>
      </c>
      <c r="E69" t="s">
        <v>248</v>
      </c>
      <c r="F69" s="1">
        <v>43395</v>
      </c>
      <c r="G69">
        <v>7221.33</v>
      </c>
      <c r="H69">
        <v>7221.33</v>
      </c>
      <c r="I69">
        <v>0</v>
      </c>
      <c r="J69" t="s">
        <v>61</v>
      </c>
    </row>
    <row r="70" spans="1:10" x14ac:dyDescent="0.2">
      <c r="A70">
        <v>164</v>
      </c>
      <c r="B70">
        <v>2</v>
      </c>
      <c r="C70" t="s">
        <v>252</v>
      </c>
      <c r="D70" t="s">
        <v>24</v>
      </c>
      <c r="E70" t="s">
        <v>248</v>
      </c>
      <c r="F70" s="1">
        <v>43395</v>
      </c>
      <c r="G70">
        <v>7221.33</v>
      </c>
      <c r="H70">
        <v>7221.33</v>
      </c>
      <c r="I70">
        <v>0</v>
      </c>
      <c r="J70" t="s">
        <v>61</v>
      </c>
    </row>
    <row r="71" spans="1:10" x14ac:dyDescent="0.2">
      <c r="A71">
        <v>165</v>
      </c>
      <c r="B71">
        <v>2</v>
      </c>
      <c r="C71" t="s">
        <v>253</v>
      </c>
      <c r="D71" t="s">
        <v>24</v>
      </c>
      <c r="E71" t="s">
        <v>254</v>
      </c>
      <c r="F71" s="1">
        <v>43599</v>
      </c>
      <c r="G71">
        <v>7760.07</v>
      </c>
      <c r="H71">
        <v>7760.07</v>
      </c>
      <c r="I71">
        <v>0</v>
      </c>
      <c r="J71" t="s">
        <v>61</v>
      </c>
    </row>
    <row r="72" spans="1:10" x14ac:dyDescent="0.2">
      <c r="A72">
        <v>166</v>
      </c>
      <c r="B72">
        <v>2</v>
      </c>
      <c r="C72" t="s">
        <v>255</v>
      </c>
      <c r="D72" t="s">
        <v>24</v>
      </c>
      <c r="E72" t="s">
        <v>254</v>
      </c>
      <c r="F72" s="1">
        <v>43599</v>
      </c>
      <c r="G72">
        <v>7760.07</v>
      </c>
      <c r="H72">
        <v>7760.07</v>
      </c>
      <c r="I72">
        <v>0</v>
      </c>
      <c r="J72" t="s">
        <v>61</v>
      </c>
    </row>
    <row r="73" spans="1:10" x14ac:dyDescent="0.2">
      <c r="A73">
        <v>167</v>
      </c>
      <c r="B73">
        <v>2</v>
      </c>
      <c r="C73" t="s">
        <v>256</v>
      </c>
      <c r="D73" t="s">
        <v>24</v>
      </c>
      <c r="E73" t="s">
        <v>254</v>
      </c>
      <c r="F73" s="1">
        <v>43599</v>
      </c>
      <c r="G73">
        <v>7760.07</v>
      </c>
      <c r="H73">
        <v>7760.07</v>
      </c>
      <c r="I73">
        <v>0</v>
      </c>
      <c r="J73" t="s">
        <v>61</v>
      </c>
    </row>
    <row r="74" spans="1:10" x14ac:dyDescent="0.2">
      <c r="A74">
        <v>168</v>
      </c>
      <c r="B74">
        <v>2</v>
      </c>
      <c r="C74" t="s">
        <v>257</v>
      </c>
      <c r="D74" t="s">
        <v>24</v>
      </c>
      <c r="E74" t="s">
        <v>254</v>
      </c>
      <c r="F74" s="1">
        <v>43599</v>
      </c>
      <c r="G74">
        <v>7760.07</v>
      </c>
      <c r="H74">
        <v>7760.07</v>
      </c>
      <c r="I74">
        <v>0</v>
      </c>
      <c r="J74" t="s">
        <v>61</v>
      </c>
    </row>
    <row r="75" spans="1:10" x14ac:dyDescent="0.2">
      <c r="A75">
        <v>169</v>
      </c>
      <c r="B75">
        <v>2</v>
      </c>
      <c r="C75" t="s">
        <v>258</v>
      </c>
      <c r="D75" t="s">
        <v>146</v>
      </c>
      <c r="E75" t="s">
        <v>259</v>
      </c>
      <c r="F75" s="1">
        <v>41704</v>
      </c>
      <c r="G75">
        <v>2740.5</v>
      </c>
      <c r="H75">
        <v>2740.5</v>
      </c>
      <c r="I75">
        <v>0</v>
      </c>
      <c r="J75" t="s">
        <v>61</v>
      </c>
    </row>
    <row r="76" spans="1:10" x14ac:dyDescent="0.2">
      <c r="A76">
        <v>170</v>
      </c>
      <c r="B76">
        <v>2</v>
      </c>
      <c r="C76" t="s">
        <v>260</v>
      </c>
      <c r="D76" t="s">
        <v>47</v>
      </c>
      <c r="E76" t="s">
        <v>261</v>
      </c>
      <c r="F76" s="1">
        <v>41646</v>
      </c>
      <c r="G76">
        <v>818.77</v>
      </c>
      <c r="H76">
        <v>818.77</v>
      </c>
      <c r="I76">
        <v>0</v>
      </c>
      <c r="J76" t="s">
        <v>61</v>
      </c>
    </row>
    <row r="77" spans="1:10" x14ac:dyDescent="0.2">
      <c r="A77">
        <v>171</v>
      </c>
      <c r="B77">
        <v>2</v>
      </c>
      <c r="C77" t="s">
        <v>262</v>
      </c>
      <c r="D77" t="s">
        <v>263</v>
      </c>
      <c r="E77" t="s">
        <v>264</v>
      </c>
      <c r="F77" s="1">
        <v>41508</v>
      </c>
      <c r="G77">
        <v>327.05</v>
      </c>
      <c r="H77">
        <v>327.05</v>
      </c>
      <c r="I77">
        <v>0</v>
      </c>
      <c r="J77" t="s">
        <v>61</v>
      </c>
    </row>
    <row r="78" spans="1:10" x14ac:dyDescent="0.2">
      <c r="A78">
        <v>172</v>
      </c>
      <c r="B78">
        <v>2</v>
      </c>
      <c r="C78" t="s">
        <v>265</v>
      </c>
      <c r="D78" t="s">
        <v>20</v>
      </c>
      <c r="E78" t="s">
        <v>266</v>
      </c>
      <c r="F78" s="1">
        <v>41508</v>
      </c>
      <c r="G78">
        <v>409.02</v>
      </c>
      <c r="H78">
        <v>409.02</v>
      </c>
      <c r="I78">
        <v>0</v>
      </c>
      <c r="J78" t="s">
        <v>61</v>
      </c>
    </row>
    <row r="79" spans="1:10" x14ac:dyDescent="0.2">
      <c r="A79">
        <v>173</v>
      </c>
      <c r="B79">
        <v>2</v>
      </c>
      <c r="C79" t="s">
        <v>267</v>
      </c>
      <c r="D79" t="s">
        <v>47</v>
      </c>
      <c r="E79" t="s">
        <v>261</v>
      </c>
      <c r="F79" s="1">
        <v>41508</v>
      </c>
      <c r="G79">
        <v>818.77</v>
      </c>
      <c r="H79">
        <v>818.77</v>
      </c>
      <c r="I79">
        <v>0</v>
      </c>
      <c r="J79" t="s">
        <v>61</v>
      </c>
    </row>
    <row r="80" spans="1:10" x14ac:dyDescent="0.2">
      <c r="A80">
        <v>174</v>
      </c>
      <c r="B80">
        <v>2</v>
      </c>
      <c r="C80" t="s">
        <v>268</v>
      </c>
      <c r="D80" t="s">
        <v>146</v>
      </c>
      <c r="E80" t="s">
        <v>269</v>
      </c>
      <c r="F80" s="1">
        <v>41508</v>
      </c>
      <c r="G80">
        <v>433.61</v>
      </c>
      <c r="H80">
        <v>433.61</v>
      </c>
      <c r="I80">
        <v>0</v>
      </c>
      <c r="J80" t="s">
        <v>61</v>
      </c>
    </row>
    <row r="81" spans="1:10" x14ac:dyDescent="0.2">
      <c r="A81">
        <v>175</v>
      </c>
      <c r="B81">
        <v>2</v>
      </c>
      <c r="C81" t="s">
        <v>270</v>
      </c>
      <c r="D81" t="s">
        <v>271</v>
      </c>
      <c r="E81" t="s">
        <v>272</v>
      </c>
      <c r="F81" s="1">
        <v>41508</v>
      </c>
      <c r="G81">
        <v>117.09</v>
      </c>
      <c r="H81">
        <v>117.09</v>
      </c>
      <c r="I81">
        <v>0</v>
      </c>
      <c r="J81" t="s">
        <v>61</v>
      </c>
    </row>
    <row r="82" spans="1:10" x14ac:dyDescent="0.2">
      <c r="A82">
        <v>214</v>
      </c>
      <c r="B82">
        <v>2</v>
      </c>
      <c r="C82" t="s">
        <v>319</v>
      </c>
      <c r="D82" t="s">
        <v>201</v>
      </c>
      <c r="E82" t="s">
        <v>202</v>
      </c>
      <c r="F82" s="1">
        <v>41508</v>
      </c>
      <c r="G82">
        <v>663.93</v>
      </c>
      <c r="H82">
        <v>663.93</v>
      </c>
      <c r="I82">
        <v>0</v>
      </c>
      <c r="J82" t="s">
        <v>61</v>
      </c>
    </row>
    <row r="83" spans="1:10" x14ac:dyDescent="0.2">
      <c r="A83">
        <v>226</v>
      </c>
      <c r="B83">
        <v>2</v>
      </c>
      <c r="C83" t="s">
        <v>335</v>
      </c>
      <c r="D83" t="s">
        <v>24</v>
      </c>
      <c r="E83" t="s">
        <v>336</v>
      </c>
      <c r="F83" s="1">
        <v>41508</v>
      </c>
      <c r="G83">
        <v>669.6</v>
      </c>
      <c r="H83">
        <v>669.6</v>
      </c>
      <c r="I83">
        <v>0</v>
      </c>
      <c r="J83" t="s">
        <v>61</v>
      </c>
    </row>
    <row r="84" spans="1:10" x14ac:dyDescent="0.2">
      <c r="A84">
        <v>227</v>
      </c>
      <c r="B84">
        <v>2</v>
      </c>
      <c r="C84" t="s">
        <v>337</v>
      </c>
      <c r="D84" t="s">
        <v>24</v>
      </c>
      <c r="E84" t="s">
        <v>338</v>
      </c>
      <c r="F84" s="1">
        <v>41508</v>
      </c>
      <c r="G84">
        <v>447.12</v>
      </c>
      <c r="H84">
        <v>447.12</v>
      </c>
      <c r="I84">
        <v>0</v>
      </c>
      <c r="J84" t="s">
        <v>61</v>
      </c>
    </row>
    <row r="85" spans="1:10" x14ac:dyDescent="0.2">
      <c r="A85">
        <v>262</v>
      </c>
      <c r="B85">
        <v>5</v>
      </c>
      <c r="C85" t="s">
        <v>380</v>
      </c>
      <c r="D85" t="s">
        <v>20</v>
      </c>
      <c r="E85" t="s">
        <v>381</v>
      </c>
      <c r="F85" s="1">
        <v>41646</v>
      </c>
      <c r="G85">
        <v>409.02</v>
      </c>
      <c r="H85">
        <v>409.02</v>
      </c>
      <c r="I85">
        <v>0</v>
      </c>
      <c r="J85" t="s">
        <v>61</v>
      </c>
    </row>
    <row r="86" spans="1:10" x14ac:dyDescent="0.2">
      <c r="A86">
        <v>263</v>
      </c>
      <c r="B86">
        <v>5</v>
      </c>
      <c r="C86" t="s">
        <v>382</v>
      </c>
      <c r="D86" t="s">
        <v>263</v>
      </c>
      <c r="E86" t="s">
        <v>264</v>
      </c>
      <c r="F86" s="1">
        <v>41646</v>
      </c>
      <c r="G86">
        <v>327.05</v>
      </c>
      <c r="H86">
        <v>327.05</v>
      </c>
      <c r="I86">
        <v>0</v>
      </c>
      <c r="J86" t="s">
        <v>61</v>
      </c>
    </row>
    <row r="87" spans="1:10" x14ac:dyDescent="0.2">
      <c r="A87">
        <v>264</v>
      </c>
      <c r="B87">
        <v>5</v>
      </c>
      <c r="C87" t="s">
        <v>383</v>
      </c>
      <c r="D87" t="s">
        <v>271</v>
      </c>
      <c r="E87" t="s">
        <v>384</v>
      </c>
      <c r="F87" s="1">
        <v>39906</v>
      </c>
      <c r="G87">
        <v>375</v>
      </c>
      <c r="H87">
        <v>375</v>
      </c>
      <c r="I87">
        <v>0</v>
      </c>
      <c r="J87" t="s">
        <v>61</v>
      </c>
    </row>
    <row r="88" spans="1:10" x14ac:dyDescent="0.2">
      <c r="A88">
        <v>265</v>
      </c>
      <c r="B88">
        <v>5</v>
      </c>
      <c r="C88" t="s">
        <v>385</v>
      </c>
      <c r="D88" t="s">
        <v>271</v>
      </c>
      <c r="E88" t="s">
        <v>384</v>
      </c>
      <c r="F88" s="1">
        <v>39906</v>
      </c>
      <c r="G88">
        <v>375</v>
      </c>
      <c r="H88">
        <v>375</v>
      </c>
      <c r="I88">
        <v>0</v>
      </c>
      <c r="J88" t="s">
        <v>61</v>
      </c>
    </row>
    <row r="89" spans="1:10" x14ac:dyDescent="0.2">
      <c r="A89">
        <v>266</v>
      </c>
      <c r="B89">
        <v>5</v>
      </c>
      <c r="C89" t="s">
        <v>386</v>
      </c>
      <c r="D89" t="s">
        <v>271</v>
      </c>
      <c r="E89" t="s">
        <v>384</v>
      </c>
      <c r="F89" s="1">
        <v>39906</v>
      </c>
      <c r="G89">
        <v>375</v>
      </c>
      <c r="H89">
        <v>375</v>
      </c>
      <c r="I89">
        <v>0</v>
      </c>
      <c r="J89" t="s">
        <v>61</v>
      </c>
    </row>
    <row r="90" spans="1:10" x14ac:dyDescent="0.2">
      <c r="A90">
        <v>267</v>
      </c>
      <c r="B90">
        <v>5</v>
      </c>
      <c r="C90" t="s">
        <v>387</v>
      </c>
      <c r="D90" t="s">
        <v>271</v>
      </c>
      <c r="E90" t="s">
        <v>384</v>
      </c>
      <c r="F90" s="1">
        <v>39906</v>
      </c>
      <c r="G90">
        <v>375</v>
      </c>
      <c r="H90">
        <v>375</v>
      </c>
      <c r="I90">
        <v>0</v>
      </c>
      <c r="J90" t="s">
        <v>61</v>
      </c>
    </row>
    <row r="91" spans="1:10" x14ac:dyDescent="0.2">
      <c r="A91">
        <v>268</v>
      </c>
      <c r="B91">
        <v>5</v>
      </c>
      <c r="C91" t="s">
        <v>388</v>
      </c>
      <c r="D91" t="s">
        <v>271</v>
      </c>
      <c r="E91" t="s">
        <v>384</v>
      </c>
      <c r="F91" s="1">
        <v>39906</v>
      </c>
      <c r="G91">
        <v>375</v>
      </c>
      <c r="H91">
        <v>375</v>
      </c>
      <c r="I91">
        <v>0</v>
      </c>
      <c r="J91" t="s">
        <v>61</v>
      </c>
    </row>
    <row r="92" spans="1:10" x14ac:dyDescent="0.2">
      <c r="A92">
        <v>269</v>
      </c>
      <c r="B92">
        <v>5</v>
      </c>
      <c r="C92" t="s">
        <v>389</v>
      </c>
      <c r="D92" t="s">
        <v>271</v>
      </c>
      <c r="E92" t="s">
        <v>384</v>
      </c>
      <c r="F92" s="1">
        <v>39906</v>
      </c>
      <c r="G92">
        <v>375</v>
      </c>
      <c r="H92">
        <v>375</v>
      </c>
      <c r="I92">
        <v>0</v>
      </c>
      <c r="J92" t="s">
        <v>61</v>
      </c>
    </row>
    <row r="93" spans="1:10" x14ac:dyDescent="0.2">
      <c r="A93">
        <v>270</v>
      </c>
      <c r="B93">
        <v>5</v>
      </c>
      <c r="C93" t="s">
        <v>390</v>
      </c>
      <c r="D93" t="s">
        <v>271</v>
      </c>
      <c r="E93" t="s">
        <v>384</v>
      </c>
      <c r="F93" s="1">
        <v>39906</v>
      </c>
      <c r="G93">
        <v>375</v>
      </c>
      <c r="H93">
        <v>375</v>
      </c>
      <c r="I93">
        <v>0</v>
      </c>
      <c r="J93" t="s">
        <v>61</v>
      </c>
    </row>
    <row r="94" spans="1:10" x14ac:dyDescent="0.2">
      <c r="A94">
        <v>271</v>
      </c>
      <c r="B94">
        <v>5</v>
      </c>
      <c r="C94" t="s">
        <v>391</v>
      </c>
      <c r="D94" t="s">
        <v>271</v>
      </c>
      <c r="E94" t="s">
        <v>384</v>
      </c>
      <c r="F94" s="1">
        <v>39906</v>
      </c>
      <c r="G94">
        <v>375</v>
      </c>
      <c r="H94">
        <v>375</v>
      </c>
      <c r="I94">
        <v>0</v>
      </c>
      <c r="J94" t="s">
        <v>61</v>
      </c>
    </row>
    <row r="95" spans="1:10" x14ac:dyDescent="0.2">
      <c r="A95">
        <v>272</v>
      </c>
      <c r="B95">
        <v>5</v>
      </c>
      <c r="C95" t="s">
        <v>392</v>
      </c>
      <c r="D95" t="s">
        <v>271</v>
      </c>
      <c r="E95" t="s">
        <v>384</v>
      </c>
      <c r="F95" s="1">
        <v>39906</v>
      </c>
      <c r="G95">
        <v>375</v>
      </c>
      <c r="H95">
        <v>375</v>
      </c>
      <c r="I95">
        <v>0</v>
      </c>
      <c r="J95" t="s">
        <v>61</v>
      </c>
    </row>
    <row r="96" spans="1:10" x14ac:dyDescent="0.2">
      <c r="A96">
        <v>273</v>
      </c>
      <c r="B96">
        <v>5</v>
      </c>
      <c r="C96" t="s">
        <v>393</v>
      </c>
      <c r="D96" t="s">
        <v>271</v>
      </c>
      <c r="E96" t="s">
        <v>384</v>
      </c>
      <c r="F96" s="1">
        <v>39906</v>
      </c>
      <c r="G96">
        <v>375</v>
      </c>
      <c r="H96">
        <v>375</v>
      </c>
      <c r="I96">
        <v>0</v>
      </c>
      <c r="J96" t="s">
        <v>61</v>
      </c>
    </row>
    <row r="97" spans="1:10" x14ac:dyDescent="0.2">
      <c r="A97">
        <v>274</v>
      </c>
      <c r="B97">
        <v>5</v>
      </c>
      <c r="C97" t="s">
        <v>394</v>
      </c>
      <c r="D97" t="s">
        <v>271</v>
      </c>
      <c r="E97" t="s">
        <v>384</v>
      </c>
      <c r="F97" s="1">
        <v>40210</v>
      </c>
      <c r="G97">
        <v>300</v>
      </c>
      <c r="H97">
        <v>300</v>
      </c>
      <c r="I97">
        <v>0</v>
      </c>
      <c r="J97" t="s">
        <v>61</v>
      </c>
    </row>
    <row r="98" spans="1:10" x14ac:dyDescent="0.2">
      <c r="A98">
        <v>275</v>
      </c>
      <c r="B98">
        <v>5</v>
      </c>
      <c r="C98" t="s">
        <v>395</v>
      </c>
      <c r="D98" t="s">
        <v>271</v>
      </c>
      <c r="E98" t="s">
        <v>396</v>
      </c>
      <c r="F98" s="1">
        <v>41330</v>
      </c>
      <c r="G98">
        <v>252.41</v>
      </c>
      <c r="H98">
        <v>252.41</v>
      </c>
      <c r="I98">
        <v>0</v>
      </c>
      <c r="J98" t="s">
        <v>61</v>
      </c>
    </row>
    <row r="99" spans="1:10" x14ac:dyDescent="0.2">
      <c r="A99">
        <v>276</v>
      </c>
      <c r="B99">
        <v>5</v>
      </c>
      <c r="C99" t="s">
        <v>397</v>
      </c>
      <c r="D99" t="s">
        <v>271</v>
      </c>
      <c r="E99" t="s">
        <v>398</v>
      </c>
      <c r="F99" s="1">
        <v>42657</v>
      </c>
      <c r="G99">
        <v>194.59</v>
      </c>
      <c r="H99">
        <v>194.59</v>
      </c>
      <c r="I99">
        <v>0</v>
      </c>
      <c r="J99" t="s">
        <v>61</v>
      </c>
    </row>
    <row r="100" spans="1:10" x14ac:dyDescent="0.2">
      <c r="A100">
        <v>277</v>
      </c>
      <c r="B100">
        <v>5</v>
      </c>
      <c r="C100" t="s">
        <v>399</v>
      </c>
      <c r="D100" t="s">
        <v>271</v>
      </c>
      <c r="E100" t="s">
        <v>398</v>
      </c>
      <c r="F100" s="1">
        <v>42657</v>
      </c>
      <c r="G100">
        <v>194.6</v>
      </c>
      <c r="H100">
        <v>194.6</v>
      </c>
      <c r="I100">
        <v>0</v>
      </c>
      <c r="J100" t="s">
        <v>61</v>
      </c>
    </row>
    <row r="101" spans="1:10" x14ac:dyDescent="0.2">
      <c r="A101">
        <v>278</v>
      </c>
      <c r="B101">
        <v>5</v>
      </c>
      <c r="C101" t="s">
        <v>400</v>
      </c>
      <c r="D101" t="s">
        <v>271</v>
      </c>
      <c r="E101" t="s">
        <v>398</v>
      </c>
      <c r="F101" s="1">
        <v>42657</v>
      </c>
      <c r="G101">
        <v>194.6</v>
      </c>
      <c r="H101">
        <v>194.6</v>
      </c>
      <c r="I101">
        <v>0</v>
      </c>
      <c r="J101" t="s">
        <v>61</v>
      </c>
    </row>
    <row r="102" spans="1:10" x14ac:dyDescent="0.2">
      <c r="A102">
        <v>279</v>
      </c>
      <c r="B102">
        <v>5</v>
      </c>
      <c r="C102" t="s">
        <v>401</v>
      </c>
      <c r="D102" t="s">
        <v>24</v>
      </c>
      <c r="E102" t="s">
        <v>338</v>
      </c>
      <c r="F102" s="1">
        <v>41646</v>
      </c>
      <c r="G102">
        <v>447.12</v>
      </c>
      <c r="H102">
        <v>447.12</v>
      </c>
      <c r="I102">
        <v>0</v>
      </c>
      <c r="J102" t="s">
        <v>61</v>
      </c>
    </row>
    <row r="103" spans="1:10" x14ac:dyDescent="0.2">
      <c r="A103">
        <v>280</v>
      </c>
      <c r="B103">
        <v>5</v>
      </c>
      <c r="C103" t="s">
        <v>402</v>
      </c>
      <c r="D103" t="s">
        <v>24</v>
      </c>
      <c r="E103" t="s">
        <v>403</v>
      </c>
      <c r="F103" s="1">
        <v>43265</v>
      </c>
      <c r="G103">
        <v>507.33</v>
      </c>
      <c r="H103">
        <v>507.33</v>
      </c>
      <c r="I103">
        <v>0</v>
      </c>
      <c r="J103" t="s">
        <v>61</v>
      </c>
    </row>
    <row r="104" spans="1:10" ht="13.5" thickBot="1" x14ac:dyDescent="0.25">
      <c r="A104">
        <v>281</v>
      </c>
      <c r="B104">
        <v>5</v>
      </c>
      <c r="C104" t="s">
        <v>404</v>
      </c>
      <c r="D104" t="s">
        <v>146</v>
      </c>
      <c r="E104" t="s">
        <v>269</v>
      </c>
      <c r="F104" s="1">
        <v>41646</v>
      </c>
      <c r="G104">
        <v>433.61</v>
      </c>
      <c r="H104">
        <v>433.61</v>
      </c>
      <c r="I104">
        <v>0</v>
      </c>
      <c r="J104" t="s">
        <v>61</v>
      </c>
    </row>
    <row r="105" spans="1:10" ht="13.5" thickBot="1" x14ac:dyDescent="0.25">
      <c r="G105" s="3">
        <f>SUM(G2:G104)</f>
        <v>269941.77999999991</v>
      </c>
      <c r="H105" t="s">
        <v>407</v>
      </c>
    </row>
    <row r="106" spans="1:10" x14ac:dyDescent="0.2">
      <c r="G106" s="6">
        <f>G105-'sprzęt przenośny'!G35</f>
        <v>125288.72999999989</v>
      </c>
      <c r="H106" t="s">
        <v>408</v>
      </c>
    </row>
  </sheetData>
  <autoFilter ref="A1:J104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workbookViewId="0">
      <selection activeCell="H39" sqref="H39"/>
    </sheetView>
  </sheetViews>
  <sheetFormatPr defaultRowHeight="12.75" x14ac:dyDescent="0.2"/>
  <cols>
    <col min="1" max="1" width="4" bestFit="1" customWidth="1"/>
    <col min="2" max="2" width="4.28515625" bestFit="1" customWidth="1"/>
    <col min="3" max="3" width="16.140625" bestFit="1" customWidth="1"/>
    <col min="4" max="4" width="11.42578125" bestFit="1" customWidth="1"/>
    <col min="5" max="5" width="56.5703125" bestFit="1" customWidth="1"/>
    <col min="6" max="6" width="12.85546875" bestFit="1" customWidth="1"/>
    <col min="7" max="7" width="13.5703125" bestFit="1" customWidth="1"/>
    <col min="8" max="8" width="12.85546875" bestFit="1" customWidth="1"/>
    <col min="9" max="9" width="32.28515625" bestFit="1" customWidth="1"/>
    <col min="10" max="10" width="12.7109375" bestFit="1" customWidth="1"/>
  </cols>
  <sheetData>
    <row r="1" spans="1:10" x14ac:dyDescent="0.2">
      <c r="A1" t="s">
        <v>9</v>
      </c>
      <c r="B1" t="s">
        <v>10</v>
      </c>
      <c r="C1" t="s">
        <v>11</v>
      </c>
      <c r="D1" t="s">
        <v>12</v>
      </c>
      <c r="E1" t="s">
        <v>13</v>
      </c>
      <c r="F1" t="s">
        <v>14</v>
      </c>
      <c r="G1" t="s">
        <v>15</v>
      </c>
      <c r="H1" t="s">
        <v>16</v>
      </c>
      <c r="I1" t="s">
        <v>17</v>
      </c>
      <c r="J1" t="s">
        <v>18</v>
      </c>
    </row>
    <row r="2" spans="1:10" x14ac:dyDescent="0.2">
      <c r="A2">
        <v>6</v>
      </c>
      <c r="B2">
        <v>1</v>
      </c>
      <c r="C2" t="s">
        <v>30</v>
      </c>
      <c r="D2" t="s">
        <v>24</v>
      </c>
      <c r="E2" t="s">
        <v>31</v>
      </c>
      <c r="F2" s="1">
        <v>41508</v>
      </c>
      <c r="G2">
        <v>5477.76</v>
      </c>
      <c r="H2">
        <v>5477.76</v>
      </c>
      <c r="I2">
        <v>0</v>
      </c>
      <c r="J2" t="s">
        <v>26</v>
      </c>
    </row>
    <row r="3" spans="1:10" x14ac:dyDescent="0.2">
      <c r="A3">
        <v>8</v>
      </c>
      <c r="B3">
        <v>1</v>
      </c>
      <c r="C3" t="s">
        <v>34</v>
      </c>
      <c r="D3" t="s">
        <v>24</v>
      </c>
      <c r="E3" t="s">
        <v>31</v>
      </c>
      <c r="F3" s="1">
        <v>41508</v>
      </c>
      <c r="G3">
        <v>5477.76</v>
      </c>
      <c r="H3">
        <v>5477.76</v>
      </c>
      <c r="I3">
        <v>0</v>
      </c>
      <c r="J3" t="s">
        <v>26</v>
      </c>
    </row>
    <row r="4" spans="1:10" x14ac:dyDescent="0.2">
      <c r="A4">
        <v>10</v>
      </c>
      <c r="B4">
        <v>1</v>
      </c>
      <c r="C4" t="s">
        <v>36</v>
      </c>
      <c r="D4" t="s">
        <v>24</v>
      </c>
      <c r="E4" t="s">
        <v>31</v>
      </c>
      <c r="F4" s="1">
        <v>41508</v>
      </c>
      <c r="G4">
        <v>5477.76</v>
      </c>
      <c r="H4">
        <v>5477.76</v>
      </c>
      <c r="I4">
        <v>0</v>
      </c>
      <c r="J4" t="s">
        <v>26</v>
      </c>
    </row>
    <row r="5" spans="1:10" x14ac:dyDescent="0.2">
      <c r="A5">
        <v>12</v>
      </c>
      <c r="B5">
        <v>1</v>
      </c>
      <c r="C5" t="s">
        <v>38</v>
      </c>
      <c r="D5" t="s">
        <v>24</v>
      </c>
      <c r="E5" t="s">
        <v>31</v>
      </c>
      <c r="F5" s="1">
        <v>41508</v>
      </c>
      <c r="G5">
        <v>5477.76</v>
      </c>
      <c r="H5">
        <v>5477.76</v>
      </c>
      <c r="I5">
        <v>0</v>
      </c>
      <c r="J5" t="s">
        <v>26</v>
      </c>
    </row>
    <row r="6" spans="1:10" x14ac:dyDescent="0.2">
      <c r="A6">
        <v>14</v>
      </c>
      <c r="B6">
        <v>1</v>
      </c>
      <c r="C6" t="s">
        <v>40</v>
      </c>
      <c r="D6" t="s">
        <v>24</v>
      </c>
      <c r="E6" t="s">
        <v>31</v>
      </c>
      <c r="F6" s="1">
        <v>41508</v>
      </c>
      <c r="G6">
        <v>5477.76</v>
      </c>
      <c r="H6">
        <v>5477.76</v>
      </c>
      <c r="I6">
        <v>0</v>
      </c>
      <c r="J6" t="s">
        <v>26</v>
      </c>
    </row>
    <row r="7" spans="1:10" x14ac:dyDescent="0.2">
      <c r="A7">
        <v>16</v>
      </c>
      <c r="B7">
        <v>1</v>
      </c>
      <c r="C7" t="s">
        <v>42</v>
      </c>
      <c r="D7" t="s">
        <v>24</v>
      </c>
      <c r="E7" t="s">
        <v>31</v>
      </c>
      <c r="F7" s="1">
        <v>41508</v>
      </c>
      <c r="G7">
        <v>5477.76</v>
      </c>
      <c r="H7">
        <v>5477.76</v>
      </c>
      <c r="I7">
        <v>0</v>
      </c>
      <c r="J7" t="s">
        <v>26</v>
      </c>
    </row>
    <row r="8" spans="1:10" x14ac:dyDescent="0.2">
      <c r="A8">
        <v>19</v>
      </c>
      <c r="B8">
        <v>1</v>
      </c>
      <c r="C8" t="s">
        <v>46</v>
      </c>
      <c r="D8" t="s">
        <v>47</v>
      </c>
      <c r="E8" t="s">
        <v>48</v>
      </c>
      <c r="F8" s="1">
        <v>41508</v>
      </c>
      <c r="G8">
        <v>2102.7600000000002</v>
      </c>
      <c r="H8">
        <v>2102.7600000000002</v>
      </c>
      <c r="I8">
        <v>0</v>
      </c>
      <c r="J8" t="s">
        <v>49</v>
      </c>
    </row>
    <row r="9" spans="1:10" x14ac:dyDescent="0.2">
      <c r="A9">
        <v>27</v>
      </c>
      <c r="B9">
        <v>2</v>
      </c>
      <c r="C9" t="s">
        <v>64</v>
      </c>
      <c r="D9" t="s">
        <v>47</v>
      </c>
      <c r="E9" t="s">
        <v>48</v>
      </c>
      <c r="F9" s="1">
        <v>41646</v>
      </c>
      <c r="G9">
        <v>2102.7600000000002</v>
      </c>
      <c r="H9">
        <v>2102.7600000000002</v>
      </c>
      <c r="I9">
        <v>0</v>
      </c>
      <c r="J9" t="s">
        <v>61</v>
      </c>
    </row>
    <row r="10" spans="1:10" x14ac:dyDescent="0.2">
      <c r="A10">
        <v>128</v>
      </c>
      <c r="B10">
        <v>2</v>
      </c>
      <c r="C10" t="s">
        <v>203</v>
      </c>
      <c r="D10" t="s">
        <v>204</v>
      </c>
      <c r="E10" t="s">
        <v>205</v>
      </c>
      <c r="F10" s="1">
        <v>43203</v>
      </c>
      <c r="G10">
        <v>1462.47</v>
      </c>
      <c r="H10">
        <v>1462.47</v>
      </c>
      <c r="I10">
        <v>0</v>
      </c>
      <c r="J10" t="s">
        <v>61</v>
      </c>
    </row>
    <row r="11" spans="1:10" x14ac:dyDescent="0.2">
      <c r="A11">
        <v>129</v>
      </c>
      <c r="B11">
        <v>2</v>
      </c>
      <c r="C11" t="s">
        <v>206</v>
      </c>
      <c r="D11" t="s">
        <v>204</v>
      </c>
      <c r="E11" t="s">
        <v>205</v>
      </c>
      <c r="F11" s="1">
        <v>43203</v>
      </c>
      <c r="G11">
        <v>1462.47</v>
      </c>
      <c r="H11">
        <v>1462.47</v>
      </c>
      <c r="I11">
        <v>0</v>
      </c>
      <c r="J11" t="s">
        <v>61</v>
      </c>
    </row>
    <row r="12" spans="1:10" x14ac:dyDescent="0.2">
      <c r="A12">
        <v>130</v>
      </c>
      <c r="B12">
        <v>2</v>
      </c>
      <c r="C12" t="s">
        <v>207</v>
      </c>
      <c r="D12" t="s">
        <v>24</v>
      </c>
      <c r="E12" t="s">
        <v>208</v>
      </c>
      <c r="F12" s="1">
        <v>40305</v>
      </c>
      <c r="G12">
        <v>2081.3200000000002</v>
      </c>
      <c r="H12">
        <v>2081.3200000000002</v>
      </c>
      <c r="I12">
        <v>0</v>
      </c>
      <c r="J12" t="s">
        <v>61</v>
      </c>
    </row>
    <row r="13" spans="1:10" x14ac:dyDescent="0.2">
      <c r="A13">
        <v>131</v>
      </c>
      <c r="B13">
        <v>2</v>
      </c>
      <c r="C13" t="s">
        <v>209</v>
      </c>
      <c r="D13" t="s">
        <v>24</v>
      </c>
      <c r="E13" t="s">
        <v>210</v>
      </c>
      <c r="F13" s="1">
        <v>41201</v>
      </c>
      <c r="G13">
        <v>3389.99</v>
      </c>
      <c r="H13">
        <v>3389.99</v>
      </c>
      <c r="I13">
        <v>0</v>
      </c>
      <c r="J13" t="s">
        <v>61</v>
      </c>
    </row>
    <row r="14" spans="1:10" x14ac:dyDescent="0.2">
      <c r="A14">
        <v>136</v>
      </c>
      <c r="B14">
        <v>2</v>
      </c>
      <c r="C14" t="s">
        <v>218</v>
      </c>
      <c r="D14" t="s">
        <v>24</v>
      </c>
      <c r="E14" t="s">
        <v>219</v>
      </c>
      <c r="F14" s="1">
        <v>42003</v>
      </c>
      <c r="G14">
        <v>3484.99</v>
      </c>
      <c r="H14">
        <v>3484.99</v>
      </c>
      <c r="I14">
        <v>0</v>
      </c>
      <c r="J14" t="s">
        <v>61</v>
      </c>
    </row>
    <row r="15" spans="1:10" x14ac:dyDescent="0.2">
      <c r="A15">
        <v>137</v>
      </c>
      <c r="B15">
        <v>2</v>
      </c>
      <c r="C15" t="s">
        <v>220</v>
      </c>
      <c r="D15" t="s">
        <v>24</v>
      </c>
      <c r="E15" t="s">
        <v>219</v>
      </c>
      <c r="F15" s="1">
        <v>42003</v>
      </c>
      <c r="G15">
        <v>3484.99</v>
      </c>
      <c r="H15">
        <v>3484.99</v>
      </c>
      <c r="I15">
        <v>0</v>
      </c>
      <c r="J15" t="s">
        <v>61</v>
      </c>
    </row>
    <row r="16" spans="1:10" x14ac:dyDescent="0.2">
      <c r="A16">
        <v>138</v>
      </c>
      <c r="B16">
        <v>2</v>
      </c>
      <c r="C16" t="s">
        <v>221</v>
      </c>
      <c r="D16" t="s">
        <v>24</v>
      </c>
      <c r="E16" t="s">
        <v>219</v>
      </c>
      <c r="F16" s="1">
        <v>42003</v>
      </c>
      <c r="G16">
        <v>3485</v>
      </c>
      <c r="H16">
        <v>3485</v>
      </c>
      <c r="I16">
        <v>0</v>
      </c>
      <c r="J16" t="s">
        <v>61</v>
      </c>
    </row>
    <row r="17" spans="1:10" x14ac:dyDescent="0.2">
      <c r="A17">
        <v>139</v>
      </c>
      <c r="B17">
        <v>2</v>
      </c>
      <c r="C17" t="s">
        <v>222</v>
      </c>
      <c r="D17" t="s">
        <v>24</v>
      </c>
      <c r="E17" t="s">
        <v>219</v>
      </c>
      <c r="F17" s="1">
        <v>42003</v>
      </c>
      <c r="G17">
        <v>3485</v>
      </c>
      <c r="H17">
        <v>3485</v>
      </c>
      <c r="I17">
        <v>0</v>
      </c>
      <c r="J17" t="s">
        <v>61</v>
      </c>
    </row>
    <row r="18" spans="1:10" x14ac:dyDescent="0.2">
      <c r="A18">
        <v>140</v>
      </c>
      <c r="B18">
        <v>2</v>
      </c>
      <c r="C18" t="s">
        <v>223</v>
      </c>
      <c r="D18" t="s">
        <v>24</v>
      </c>
      <c r="E18" t="s">
        <v>219</v>
      </c>
      <c r="F18" s="1">
        <v>42003</v>
      </c>
      <c r="G18">
        <v>3485</v>
      </c>
      <c r="H18">
        <v>3485</v>
      </c>
      <c r="I18">
        <v>0</v>
      </c>
      <c r="J18" t="s">
        <v>61</v>
      </c>
    </row>
    <row r="19" spans="1:10" x14ac:dyDescent="0.2">
      <c r="A19">
        <v>141</v>
      </c>
      <c r="B19">
        <v>2</v>
      </c>
      <c r="C19" t="s">
        <v>224</v>
      </c>
      <c r="D19" t="s">
        <v>24</v>
      </c>
      <c r="E19" t="s">
        <v>225</v>
      </c>
      <c r="F19" s="1">
        <v>42627</v>
      </c>
      <c r="G19">
        <v>2436.63</v>
      </c>
      <c r="H19">
        <v>2436.63</v>
      </c>
      <c r="I19">
        <v>0</v>
      </c>
      <c r="J19" t="s">
        <v>61</v>
      </c>
    </row>
    <row r="20" spans="1:10" x14ac:dyDescent="0.2">
      <c r="A20">
        <v>142</v>
      </c>
      <c r="B20">
        <v>2</v>
      </c>
      <c r="C20" t="s">
        <v>226</v>
      </c>
      <c r="D20" t="s">
        <v>24</v>
      </c>
      <c r="E20" t="s">
        <v>225</v>
      </c>
      <c r="F20" s="1">
        <v>42627</v>
      </c>
      <c r="G20">
        <v>2436.63</v>
      </c>
      <c r="H20">
        <v>2436.63</v>
      </c>
      <c r="I20">
        <v>0</v>
      </c>
      <c r="J20" t="s">
        <v>61</v>
      </c>
    </row>
    <row r="21" spans="1:10" x14ac:dyDescent="0.2">
      <c r="A21">
        <v>143</v>
      </c>
      <c r="B21">
        <v>2</v>
      </c>
      <c r="C21" t="s">
        <v>227</v>
      </c>
      <c r="D21" t="s">
        <v>24</v>
      </c>
      <c r="E21" t="s">
        <v>225</v>
      </c>
      <c r="F21" s="1">
        <v>42627</v>
      </c>
      <c r="G21">
        <v>2436.63</v>
      </c>
      <c r="H21">
        <v>2436.63</v>
      </c>
      <c r="I21">
        <v>0</v>
      </c>
      <c r="J21" t="s">
        <v>61</v>
      </c>
    </row>
    <row r="22" spans="1:10" x14ac:dyDescent="0.2">
      <c r="A22">
        <v>144</v>
      </c>
      <c r="B22">
        <v>2</v>
      </c>
      <c r="C22" t="s">
        <v>228</v>
      </c>
      <c r="D22" t="s">
        <v>24</v>
      </c>
      <c r="E22" t="s">
        <v>225</v>
      </c>
      <c r="F22" s="1">
        <v>42627</v>
      </c>
      <c r="G22">
        <v>2436.63</v>
      </c>
      <c r="H22">
        <v>2436.63</v>
      </c>
      <c r="I22">
        <v>0</v>
      </c>
      <c r="J22" t="s">
        <v>61</v>
      </c>
    </row>
    <row r="23" spans="1:10" x14ac:dyDescent="0.2">
      <c r="A23">
        <v>145</v>
      </c>
      <c r="B23">
        <v>2</v>
      </c>
      <c r="C23" t="s">
        <v>229</v>
      </c>
      <c r="D23" t="s">
        <v>24</v>
      </c>
      <c r="E23" t="s">
        <v>230</v>
      </c>
      <c r="F23" s="1">
        <v>42627</v>
      </c>
      <c r="G23">
        <v>3228.75</v>
      </c>
      <c r="H23">
        <v>3228.75</v>
      </c>
      <c r="I23">
        <v>0</v>
      </c>
      <c r="J23" t="s">
        <v>61</v>
      </c>
    </row>
    <row r="24" spans="1:10" x14ac:dyDescent="0.2">
      <c r="A24">
        <v>160</v>
      </c>
      <c r="B24">
        <v>2</v>
      </c>
      <c r="C24" t="s">
        <v>247</v>
      </c>
      <c r="D24" t="s">
        <v>24</v>
      </c>
      <c r="E24" t="s">
        <v>248</v>
      </c>
      <c r="F24" s="1">
        <v>43395</v>
      </c>
      <c r="G24">
        <v>7221.33</v>
      </c>
      <c r="H24">
        <v>7221.33</v>
      </c>
      <c r="I24">
        <v>0</v>
      </c>
      <c r="J24" t="s">
        <v>61</v>
      </c>
    </row>
    <row r="25" spans="1:10" x14ac:dyDescent="0.2">
      <c r="A25">
        <v>161</v>
      </c>
      <c r="B25">
        <v>2</v>
      </c>
      <c r="C25" t="s">
        <v>249</v>
      </c>
      <c r="D25" t="s">
        <v>24</v>
      </c>
      <c r="E25" t="s">
        <v>248</v>
      </c>
      <c r="F25" s="1">
        <v>43395</v>
      </c>
      <c r="G25">
        <v>7221.33</v>
      </c>
      <c r="H25">
        <v>7221.33</v>
      </c>
      <c r="I25">
        <v>0</v>
      </c>
      <c r="J25" t="s">
        <v>61</v>
      </c>
    </row>
    <row r="26" spans="1:10" x14ac:dyDescent="0.2">
      <c r="A26">
        <v>162</v>
      </c>
      <c r="B26">
        <v>2</v>
      </c>
      <c r="C26" t="s">
        <v>250</v>
      </c>
      <c r="D26" t="s">
        <v>24</v>
      </c>
      <c r="E26" t="s">
        <v>248</v>
      </c>
      <c r="F26" s="1">
        <v>43395</v>
      </c>
      <c r="G26">
        <v>7221.33</v>
      </c>
      <c r="H26">
        <v>7221.33</v>
      </c>
      <c r="I26">
        <v>0</v>
      </c>
      <c r="J26" t="s">
        <v>61</v>
      </c>
    </row>
    <row r="27" spans="1:10" x14ac:dyDescent="0.2">
      <c r="A27">
        <v>163</v>
      </c>
      <c r="B27">
        <v>2</v>
      </c>
      <c r="C27" t="s">
        <v>251</v>
      </c>
      <c r="D27" t="s">
        <v>24</v>
      </c>
      <c r="E27" t="s">
        <v>248</v>
      </c>
      <c r="F27" s="1">
        <v>43395</v>
      </c>
      <c r="G27">
        <v>7221.33</v>
      </c>
      <c r="H27">
        <v>7221.33</v>
      </c>
      <c r="I27">
        <v>0</v>
      </c>
      <c r="J27" t="s">
        <v>61</v>
      </c>
    </row>
    <row r="28" spans="1:10" x14ac:dyDescent="0.2">
      <c r="A28">
        <v>164</v>
      </c>
      <c r="B28">
        <v>2</v>
      </c>
      <c r="C28" t="s">
        <v>252</v>
      </c>
      <c r="D28" t="s">
        <v>24</v>
      </c>
      <c r="E28" t="s">
        <v>248</v>
      </c>
      <c r="F28" s="1">
        <v>43395</v>
      </c>
      <c r="G28">
        <v>7221.33</v>
      </c>
      <c r="H28">
        <v>7221.33</v>
      </c>
      <c r="I28">
        <v>0</v>
      </c>
      <c r="J28" t="s">
        <v>61</v>
      </c>
    </row>
    <row r="29" spans="1:10" x14ac:dyDescent="0.2">
      <c r="A29">
        <v>165</v>
      </c>
      <c r="B29">
        <v>2</v>
      </c>
      <c r="C29" t="s">
        <v>253</v>
      </c>
      <c r="D29" t="s">
        <v>24</v>
      </c>
      <c r="E29" t="s">
        <v>254</v>
      </c>
      <c r="F29" s="1">
        <v>43599</v>
      </c>
      <c r="G29">
        <v>7760.07</v>
      </c>
      <c r="H29">
        <v>7760.07</v>
      </c>
      <c r="I29">
        <v>0</v>
      </c>
      <c r="J29" t="s">
        <v>61</v>
      </c>
    </row>
    <row r="30" spans="1:10" x14ac:dyDescent="0.2">
      <c r="A30">
        <v>166</v>
      </c>
      <c r="B30">
        <v>2</v>
      </c>
      <c r="C30" t="s">
        <v>255</v>
      </c>
      <c r="D30" t="s">
        <v>24</v>
      </c>
      <c r="E30" t="s">
        <v>254</v>
      </c>
      <c r="F30" s="1">
        <v>43599</v>
      </c>
      <c r="G30">
        <v>7760.07</v>
      </c>
      <c r="H30">
        <v>7760.07</v>
      </c>
      <c r="I30">
        <v>0</v>
      </c>
      <c r="J30" t="s">
        <v>61</v>
      </c>
    </row>
    <row r="31" spans="1:10" x14ac:dyDescent="0.2">
      <c r="A31">
        <v>167</v>
      </c>
      <c r="B31">
        <v>2</v>
      </c>
      <c r="C31" t="s">
        <v>256</v>
      </c>
      <c r="D31" t="s">
        <v>24</v>
      </c>
      <c r="E31" t="s">
        <v>254</v>
      </c>
      <c r="F31" s="1">
        <v>43599</v>
      </c>
      <c r="G31">
        <v>7760.07</v>
      </c>
      <c r="H31">
        <v>7760.07</v>
      </c>
      <c r="I31">
        <v>0</v>
      </c>
      <c r="J31" t="s">
        <v>61</v>
      </c>
    </row>
    <row r="32" spans="1:10" x14ac:dyDescent="0.2">
      <c r="A32">
        <v>168</v>
      </c>
      <c r="B32">
        <v>2</v>
      </c>
      <c r="C32" t="s">
        <v>257</v>
      </c>
      <c r="D32" t="s">
        <v>24</v>
      </c>
      <c r="E32" t="s">
        <v>254</v>
      </c>
      <c r="F32" s="1">
        <v>43599</v>
      </c>
      <c r="G32">
        <v>7760.07</v>
      </c>
      <c r="H32">
        <v>7760.07</v>
      </c>
      <c r="I32">
        <v>0</v>
      </c>
      <c r="J32" t="s">
        <v>61</v>
      </c>
    </row>
    <row r="33" spans="1:10" x14ac:dyDescent="0.2">
      <c r="A33">
        <v>170</v>
      </c>
      <c r="B33">
        <v>2</v>
      </c>
      <c r="C33" t="s">
        <v>260</v>
      </c>
      <c r="D33" t="s">
        <v>47</v>
      </c>
      <c r="E33" t="s">
        <v>261</v>
      </c>
      <c r="F33" s="1">
        <v>41646</v>
      </c>
      <c r="G33">
        <v>818.77</v>
      </c>
      <c r="H33">
        <v>818.77</v>
      </c>
      <c r="I33">
        <v>0</v>
      </c>
      <c r="J33" t="s">
        <v>61</v>
      </c>
    </row>
    <row r="34" spans="1:10" ht="13.5" thickBot="1" x14ac:dyDescent="0.25">
      <c r="A34">
        <v>173</v>
      </c>
      <c r="B34">
        <v>2</v>
      </c>
      <c r="C34" t="s">
        <v>267</v>
      </c>
      <c r="D34" t="s">
        <v>47</v>
      </c>
      <c r="E34" t="s">
        <v>261</v>
      </c>
      <c r="F34" s="1">
        <v>41508</v>
      </c>
      <c r="G34">
        <v>818.77</v>
      </c>
      <c r="H34">
        <v>818.77</v>
      </c>
      <c r="I34">
        <v>0</v>
      </c>
      <c r="J34" t="s">
        <v>61</v>
      </c>
    </row>
    <row r="35" spans="1:10" ht="13.5" thickBot="1" x14ac:dyDescent="0.25">
      <c r="G35" s="3">
        <f>SUM(G2:G34)</f>
        <v>144653.05000000002</v>
      </c>
      <c r="H35" s="5" t="s">
        <v>406</v>
      </c>
    </row>
  </sheetData>
  <autoFilter ref="A1:J3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workbookViewId="0"/>
  </sheetViews>
  <sheetFormatPr defaultRowHeight="12.75" x14ac:dyDescent="0.2"/>
  <cols>
    <col min="1" max="1" width="20.7109375" bestFit="1" customWidth="1"/>
    <col min="2" max="2" width="90" bestFit="1" customWidth="1"/>
  </cols>
  <sheetData>
    <row r="1" spans="1:2" x14ac:dyDescent="0.2">
      <c r="A1" t="s">
        <v>0</v>
      </c>
      <c r="B1" t="s">
        <v>1</v>
      </c>
    </row>
    <row r="2" spans="1:2" x14ac:dyDescent="0.2">
      <c r="A2" t="s">
        <v>2</v>
      </c>
      <c r="B2" t="s">
        <v>3</v>
      </c>
    </row>
    <row r="3" spans="1:2" x14ac:dyDescent="0.2">
      <c r="A3" t="s">
        <v>4</v>
      </c>
      <c r="B3" t="s">
        <v>3</v>
      </c>
    </row>
    <row r="4" spans="1:2" x14ac:dyDescent="0.2">
      <c r="A4" t="s">
        <v>5</v>
      </c>
      <c r="B4" t="s">
        <v>6</v>
      </c>
    </row>
    <row r="5" spans="1:2" x14ac:dyDescent="0.2">
      <c r="A5" t="s">
        <v>7</v>
      </c>
      <c r="B5" t="s">
        <v>8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Zestawienie rodków_WS PB_14</vt:lpstr>
      <vt:lpstr>sprzet elektroniczny</vt:lpstr>
      <vt:lpstr>sprzęt przenośny</vt:lpstr>
      <vt:lpstr>Parametry wykonania zestawienia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Krzysztof Żak</cp:lastModifiedBy>
  <dcterms:created xsi:type="dcterms:W3CDTF">2020-01-14T08:02:19Z</dcterms:created>
  <dcterms:modified xsi:type="dcterms:W3CDTF">2020-01-14T08:32:30Z</dcterms:modified>
</cp:coreProperties>
</file>